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P:\Provozni\Provoz odd\veřejné zakázky, IZ, smlouvy\25_VZ_Dodávka OOPP\"/>
    </mc:Choice>
  </mc:AlternateContent>
  <xr:revisionPtr revIDLastSave="0" documentId="13_ncr:1_{F3A894D6-08E4-4024-991A-D26B2A044B0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Část 3. Ostatní OOPP " sheetId="1" r:id="rId1"/>
  </sheets>
  <definedNames>
    <definedName name="_xlnm.Print_Area" localSheetId="0">'Část 3. Ostatní OOPP '!$A$1:$G$23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4" i="1"/>
  <c r="F13" i="1"/>
  <c r="F12" i="1"/>
  <c r="F11" i="1"/>
  <c r="F10" i="1"/>
  <c r="F9" i="1"/>
  <c r="D22" i="1" l="1"/>
  <c r="D23" i="1" s="1"/>
</calcChain>
</file>

<file path=xl/sharedStrings.xml><?xml version="1.0" encoding="utf-8"?>
<sst xmlns="http://schemas.openxmlformats.org/spreadsheetml/2006/main" count="36" uniqueCount="36">
  <si>
    <r>
      <t xml:space="preserve">Předmětem veřejné zakázky je dodávka Osobních ochranných pracovních prostředků (dále jen OOPP) ve smyslu zákoníku práce </t>
    </r>
    <r>
      <rPr>
        <sz val="11"/>
        <rFont val="Calibri"/>
        <family val="2"/>
        <charset val="238"/>
      </rPr>
      <t>§104 a příslušných předpisů.</t>
    </r>
  </si>
  <si>
    <t>Všechny dodávané výrobky musí být v souladu s platnými technickými normami.</t>
  </si>
  <si>
    <t>č. p.</t>
  </si>
  <si>
    <t>označení</t>
  </si>
  <si>
    <t>min. požadavky</t>
  </si>
  <si>
    <t>počet ks celkem</t>
  </si>
  <si>
    <t>cena/ks bez DPH</t>
  </si>
  <si>
    <t>cena celkem   bez DPH</t>
  </si>
  <si>
    <t>uveďte konkrétní výrobek včetně uvedení výrobce pro možnost kontroly splnění požadavků</t>
  </si>
  <si>
    <t>pracovní rukavice kat. I.</t>
  </si>
  <si>
    <t>pracovní rukavice kat. I., pětiprsté, kombinované s podšívkou ve dlani. Dlaň štípaná hovězí kůže. Hřbet a manžeta bavlněná. Velikost 11"</t>
  </si>
  <si>
    <t>pracovní rukavice kat. II.</t>
  </si>
  <si>
    <t>pracovní rukavice kat. II., pětiprsté, kombinované s podšívkou ve dlani, s ochranou proti proříznutí, dle normy EN 388 min 3333</t>
  </si>
  <si>
    <t>ochranná přilba</t>
  </si>
  <si>
    <t>chránič sluchu</t>
  </si>
  <si>
    <t>mušlový chránič, lehký, dielektrický s páskem přes hlavu, musí splňovat normu EN 352-1: Mušlové chrániče sluchu</t>
  </si>
  <si>
    <t xml:space="preserve">ochranné brýle </t>
  </si>
  <si>
    <t>ochranné brýle čiré, polykarbonátový panoramatický zorník, boční krytí, třída F, musí splňovat normu EN 166</t>
  </si>
  <si>
    <t xml:space="preserve">ochranný štít </t>
  </si>
  <si>
    <t>Výztuha kolen</t>
  </si>
  <si>
    <t>gumová výztuha kolen - flexi vložka pro vložení do zesílené části pracovních kalhot (ochrana kolen při práci v kleč) - pár</t>
  </si>
  <si>
    <t>zástěry omyvatelná s laclem</t>
  </si>
  <si>
    <t>zástěry omyvatelná s laclem bílá do kuchyňského provozu</t>
  </si>
  <si>
    <t xml:space="preserve">impregnovaný nehořlavý oblek svařečský </t>
  </si>
  <si>
    <t>Pracovní oděv svářečský impregnovaný, nehořlavý, souprava pro svářeče - kalhoty a blůza, oděv třídy 1 dle ČSN EN ISO 11611</t>
  </si>
  <si>
    <t>Ochranné rukavice  svářečské</t>
  </si>
  <si>
    <t xml:space="preserve">Ochranné brýle svářečské </t>
  </si>
  <si>
    <t>CELKOVÁ CENA BEZ DPH</t>
  </si>
  <si>
    <t>CELKOVÁ CENA S DPH</t>
  </si>
  <si>
    <t>Ke všem dodávaným OOPP musí být dodáno prohlášení o shodě případně certifikát - výrobek musí splňovat požadavky Nařízení (EU) 2016/425 a NV 390/2021 Sb.</t>
  </si>
  <si>
    <t>lehká,závěsná ve 4 bodech na textilních páscích, musí splňovat normu EN 397, životnost min. 4 roky</t>
  </si>
  <si>
    <t>celoobličejový štít, čiré PC s náhlavním křížem, musí splňovat normu EN 166</t>
  </si>
  <si>
    <t>Ochranné rukavice svářečské, lícové koziny, s manžetou, pětiprsté, musí splňovat normy EN 407 : 04</t>
  </si>
  <si>
    <t xml:space="preserve">Uzavřené ochranné brýle svářečské, ochranný filtr č. 5, s ochranným těsněním po celém obvodu brýlí - přiléhající k obličeji, musí splňovat normu EN 166 a EN 169 :sklopný rám s filtry pro svařování </t>
  </si>
  <si>
    <t>Příloha č. III4 Seznam a technická specifikace části 4 - Ostatní OOPP 2025</t>
  </si>
  <si>
    <t>VZ: Dodávka OOPP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</si>
</sst>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top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5" fillId="0" borderId="2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top"/>
    </xf>
    <xf numFmtId="0" fontId="6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  <xf numFmtId="164" fontId="5" fillId="0" borderId="2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164" fontId="2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tabSelected="1" workbookViewId="0">
      <selection activeCell="A20" sqref="A20"/>
    </sheetView>
  </sheetViews>
  <sheetFormatPr defaultRowHeight="15" x14ac:dyDescent="0.25"/>
  <cols>
    <col min="1" max="1" width="4.5703125" style="5" customWidth="1"/>
    <col min="2" max="2" width="16.140625" style="1" customWidth="1"/>
    <col min="3" max="3" width="36" style="2" customWidth="1"/>
    <col min="4" max="4" width="7.28515625" style="3" customWidth="1"/>
    <col min="5" max="5" width="8.28515625" style="3" customWidth="1"/>
    <col min="6" max="6" width="8.140625" style="3" customWidth="1"/>
    <col min="7" max="7" width="19.28515625" style="3" customWidth="1"/>
  </cols>
  <sheetData>
    <row r="1" spans="1:7" ht="15.75" x14ac:dyDescent="0.25">
      <c r="A1" s="17" t="s">
        <v>35</v>
      </c>
    </row>
    <row r="2" spans="1:7" ht="15.75" x14ac:dyDescent="0.25">
      <c r="A2" s="17" t="s">
        <v>34</v>
      </c>
    </row>
    <row r="3" spans="1:7" ht="15.75" x14ac:dyDescent="0.25">
      <c r="A3" s="4"/>
    </row>
    <row r="4" spans="1:7" x14ac:dyDescent="0.25">
      <c r="A4" s="18" t="s">
        <v>0</v>
      </c>
      <c r="B4" s="18"/>
      <c r="C4" s="18"/>
      <c r="D4" s="18"/>
      <c r="E4" s="18"/>
      <c r="F4" s="18"/>
      <c r="G4" s="18"/>
    </row>
    <row r="5" spans="1:7" x14ac:dyDescent="0.25">
      <c r="A5" s="18" t="s">
        <v>1</v>
      </c>
      <c r="B5" s="18"/>
      <c r="C5" s="18"/>
      <c r="D5" s="18"/>
      <c r="E5" s="18"/>
      <c r="F5" s="18"/>
      <c r="G5" s="18"/>
    </row>
    <row r="6" spans="1:7" x14ac:dyDescent="0.25">
      <c r="A6" s="18" t="s">
        <v>29</v>
      </c>
      <c r="B6" s="18"/>
      <c r="C6" s="18"/>
      <c r="D6" s="18"/>
      <c r="E6" s="18"/>
      <c r="F6" s="18"/>
      <c r="G6" s="18"/>
    </row>
    <row r="8" spans="1:7" ht="90" x14ac:dyDescent="0.25">
      <c r="A8" s="6" t="s">
        <v>2</v>
      </c>
      <c r="B8" s="6" t="s">
        <v>3</v>
      </c>
      <c r="C8" s="6" t="s">
        <v>4</v>
      </c>
      <c r="D8" s="7" t="s">
        <v>5</v>
      </c>
      <c r="E8" s="7" t="s">
        <v>6</v>
      </c>
      <c r="F8" s="7" t="s">
        <v>7</v>
      </c>
      <c r="G8" s="7" t="s">
        <v>8</v>
      </c>
    </row>
    <row r="9" spans="1:7" ht="60" x14ac:dyDescent="0.25">
      <c r="A9" s="16">
        <v>1</v>
      </c>
      <c r="B9" s="8" t="s">
        <v>9</v>
      </c>
      <c r="C9" s="8" t="s">
        <v>10</v>
      </c>
      <c r="D9" s="12">
        <v>300</v>
      </c>
      <c r="E9" s="22"/>
      <c r="F9" s="15">
        <f t="shared" ref="F9:F15" si="0">D9*E9</f>
        <v>0</v>
      </c>
      <c r="G9" s="24"/>
    </row>
    <row r="10" spans="1:7" ht="60" x14ac:dyDescent="0.25">
      <c r="A10" s="16">
        <v>2</v>
      </c>
      <c r="B10" s="8" t="s">
        <v>11</v>
      </c>
      <c r="C10" s="8" t="s">
        <v>12</v>
      </c>
      <c r="D10" s="12">
        <v>120</v>
      </c>
      <c r="E10" s="22"/>
      <c r="F10" s="15">
        <f t="shared" si="0"/>
        <v>0</v>
      </c>
      <c r="G10" s="24"/>
    </row>
    <row r="11" spans="1:7" ht="45" x14ac:dyDescent="0.25">
      <c r="A11" s="16">
        <v>3</v>
      </c>
      <c r="B11" s="8" t="s">
        <v>13</v>
      </c>
      <c r="C11" s="8" t="s">
        <v>30</v>
      </c>
      <c r="D11" s="12">
        <v>1</v>
      </c>
      <c r="E11" s="22"/>
      <c r="F11" s="15">
        <f t="shared" si="0"/>
        <v>0</v>
      </c>
      <c r="G11" s="24"/>
    </row>
    <row r="12" spans="1:7" ht="60" x14ac:dyDescent="0.25">
      <c r="A12" s="16">
        <v>4</v>
      </c>
      <c r="B12" s="8" t="s">
        <v>14</v>
      </c>
      <c r="C12" s="8" t="s">
        <v>15</v>
      </c>
      <c r="D12" s="12">
        <v>80</v>
      </c>
      <c r="E12" s="22"/>
      <c r="F12" s="15">
        <f t="shared" si="0"/>
        <v>0</v>
      </c>
      <c r="G12" s="24"/>
    </row>
    <row r="13" spans="1:7" ht="45" x14ac:dyDescent="0.25">
      <c r="A13" s="16">
        <v>5</v>
      </c>
      <c r="B13" s="8" t="s">
        <v>16</v>
      </c>
      <c r="C13" s="8" t="s">
        <v>17</v>
      </c>
      <c r="D13" s="12">
        <v>420</v>
      </c>
      <c r="E13" s="22"/>
      <c r="F13" s="15">
        <f>D13*E13</f>
        <v>0</v>
      </c>
      <c r="G13" s="25"/>
    </row>
    <row r="14" spans="1:7" ht="30" x14ac:dyDescent="0.25">
      <c r="A14" s="16">
        <v>6</v>
      </c>
      <c r="B14" s="8" t="s">
        <v>18</v>
      </c>
      <c r="C14" s="8" t="s">
        <v>31</v>
      </c>
      <c r="D14" s="12">
        <v>1</v>
      </c>
      <c r="E14" s="22"/>
      <c r="F14" s="15">
        <f t="shared" si="0"/>
        <v>0</v>
      </c>
      <c r="G14" s="24"/>
    </row>
    <row r="15" spans="1:7" ht="60" x14ac:dyDescent="0.25">
      <c r="A15" s="16">
        <v>7</v>
      </c>
      <c r="B15" s="8" t="s">
        <v>19</v>
      </c>
      <c r="C15" s="8" t="s">
        <v>20</v>
      </c>
      <c r="D15" s="12">
        <v>50</v>
      </c>
      <c r="E15" s="22"/>
      <c r="F15" s="15">
        <f t="shared" si="0"/>
        <v>0</v>
      </c>
      <c r="G15" s="24"/>
    </row>
    <row r="16" spans="1:7" ht="45" x14ac:dyDescent="0.25">
      <c r="A16" s="16">
        <v>8</v>
      </c>
      <c r="B16" s="8" t="s">
        <v>21</v>
      </c>
      <c r="C16" s="8" t="s">
        <v>22</v>
      </c>
      <c r="D16" s="13">
        <v>5</v>
      </c>
      <c r="E16" s="23"/>
      <c r="F16" s="15">
        <f>D16*E16</f>
        <v>0</v>
      </c>
      <c r="G16" s="26"/>
    </row>
    <row r="17" spans="1:7" ht="60" x14ac:dyDescent="0.25">
      <c r="A17" s="16">
        <v>9</v>
      </c>
      <c r="B17" s="8" t="s">
        <v>23</v>
      </c>
      <c r="C17" s="8" t="s">
        <v>24</v>
      </c>
      <c r="D17" s="13">
        <v>25</v>
      </c>
      <c r="E17" s="23"/>
      <c r="F17" s="15">
        <f t="shared" ref="F17:F19" si="1">D17*E17</f>
        <v>0</v>
      </c>
      <c r="G17" s="26"/>
    </row>
    <row r="18" spans="1:7" ht="45" x14ac:dyDescent="0.25">
      <c r="A18" s="16">
        <v>10</v>
      </c>
      <c r="B18" s="8" t="s">
        <v>25</v>
      </c>
      <c r="C18" s="14" t="s">
        <v>32</v>
      </c>
      <c r="D18" s="13">
        <v>80</v>
      </c>
      <c r="E18" s="23"/>
      <c r="F18" s="15">
        <f t="shared" si="1"/>
        <v>0</v>
      </c>
      <c r="G18" s="26"/>
    </row>
    <row r="19" spans="1:7" ht="90" x14ac:dyDescent="0.25">
      <c r="A19" s="16">
        <v>11</v>
      </c>
      <c r="B19" s="8" t="s">
        <v>26</v>
      </c>
      <c r="C19" s="14" t="s">
        <v>33</v>
      </c>
      <c r="D19" s="13">
        <v>20</v>
      </c>
      <c r="E19" s="23"/>
      <c r="F19" s="15">
        <f t="shared" si="1"/>
        <v>0</v>
      </c>
      <c r="G19" s="26"/>
    </row>
    <row r="20" spans="1:7" x14ac:dyDescent="0.25">
      <c r="A20" s="9"/>
      <c r="B20" s="5"/>
      <c r="C20" s="10"/>
      <c r="D20" s="1"/>
      <c r="E20" s="1"/>
      <c r="F20" s="1"/>
      <c r="G20" s="1"/>
    </row>
    <row r="21" spans="1:7" ht="15.75" thickBot="1" x14ac:dyDescent="0.3">
      <c r="A21" s="9"/>
      <c r="B21" s="5"/>
      <c r="C21" s="10"/>
      <c r="D21" s="1"/>
      <c r="E21" s="1"/>
      <c r="F21" s="1"/>
      <c r="G21" s="1"/>
    </row>
    <row r="22" spans="1:7" ht="15.75" thickBot="1" x14ac:dyDescent="0.3">
      <c r="B22" s="5"/>
      <c r="C22" s="11" t="s">
        <v>27</v>
      </c>
      <c r="D22" s="19">
        <f>SUM(F9:F19)</f>
        <v>0</v>
      </c>
      <c r="E22" s="20"/>
      <c r="F22" s="21"/>
      <c r="G22" s="1"/>
    </row>
    <row r="23" spans="1:7" ht="15.75" thickBot="1" x14ac:dyDescent="0.3">
      <c r="C23" s="11" t="s">
        <v>28</v>
      </c>
      <c r="D23" s="19">
        <f>D22*1.21</f>
        <v>0</v>
      </c>
      <c r="E23" s="20"/>
      <c r="F23" s="21"/>
      <c r="G23" s="1"/>
    </row>
    <row r="24" spans="1:7" x14ac:dyDescent="0.25">
      <c r="C24" s="10"/>
    </row>
  </sheetData>
  <mergeCells count="5">
    <mergeCell ref="A4:G4"/>
    <mergeCell ref="A5:G5"/>
    <mergeCell ref="A6:G6"/>
    <mergeCell ref="D22:F22"/>
    <mergeCell ref="D23:F23"/>
  </mergeCells>
  <pageMargins left="0.31496062992125984" right="0.31496062992125984" top="0.78740157480314965" bottom="0.3937007874015748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Část 3. Ostatní OOPP </vt:lpstr>
      <vt:lpstr>'Část 3. Ostatní OOPP 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Špička Pavel</dc:creator>
  <cp:lastModifiedBy>Bartośová Kristýna</cp:lastModifiedBy>
  <cp:lastPrinted>2025-05-13T10:16:37Z</cp:lastPrinted>
  <dcterms:created xsi:type="dcterms:W3CDTF">2021-05-10T08:30:42Z</dcterms:created>
  <dcterms:modified xsi:type="dcterms:W3CDTF">2025-05-21T05:52:31Z</dcterms:modified>
</cp:coreProperties>
</file>