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6. výzva (ICT_vybavení_SŠP_Kyjov)_VLZD_(VD)\02_ZD\4_ZD_250704_profil\"/>
    </mc:Choice>
  </mc:AlternateContent>
  <xr:revisionPtr revIDLastSave="0" documentId="13_ncr:1_{704603E3-C57B-4092-B589-6FC536053CC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4" i="1"/>
  <c r="F6" i="1" l="1"/>
  <c r="E6" i="1"/>
  <c r="F5" i="1"/>
  <c r="E5" i="1"/>
  <c r="F4" i="1"/>
  <c r="E4" i="1"/>
  <c r="F7" i="1" l="1"/>
</calcChain>
</file>

<file path=xl/sharedStrings.xml><?xml version="1.0" encoding="utf-8"?>
<sst xmlns="http://schemas.openxmlformats.org/spreadsheetml/2006/main" count="13" uniqueCount="13">
  <si>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</si>
  <si>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</si>
  <si>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</si>
  <si>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</si>
  <si>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</si>
  <si>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</si>
  <si>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</si>
  <si>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</si>
  <si>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Cena celkem bez DPH (nabídková cena)</t>
  </si>
  <si>
    <t>Příloha č. 4 Výzvy k podání nabídek - Kalkulace nabídkové ceny</t>
  </si>
  <si>
    <t>Dataprojektor</t>
  </si>
  <si>
    <t>Tablet</t>
  </si>
  <si>
    <t>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</si>
</sst>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5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4" fontId="1" fillId="7" borderId="12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115" zoomScaleNormal="115" workbookViewId="0">
      <selection activeCell="D4" sqref="D4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  <col min="7" max="7" width="41" customWidth="1"/>
  </cols>
  <sheetData>
    <row r="1" spans="1:7" ht="28.5" customHeight="1" x14ac:dyDescent="0.25">
      <c r="B1" s="23" t="s">
        <v>9</v>
      </c>
      <c r="C1" s="23"/>
      <c r="D1" s="23"/>
      <c r="E1" s="23"/>
      <c r="F1" s="23"/>
    </row>
    <row r="2" spans="1:7" ht="15.75" thickBot="1" x14ac:dyDescent="0.3"/>
    <row r="3" spans="1:7" ht="78" customHeight="1" x14ac:dyDescent="0.25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  <c r="G3" s="20" t="s">
        <v>12</v>
      </c>
    </row>
    <row r="4" spans="1:7" ht="30" customHeight="1" x14ac:dyDescent="0.25">
      <c r="A4" s="10">
        <v>1</v>
      </c>
      <c r="B4" s="16" t="s">
        <v>7</v>
      </c>
      <c r="C4" s="17">
        <v>12</v>
      </c>
      <c r="D4" s="8">
        <v>0</v>
      </c>
      <c r="E4" s="9">
        <f t="shared" ref="E4:E6" si="0">D4*1.21</f>
        <v>0</v>
      </c>
      <c r="F4" s="11">
        <f t="shared" ref="F4:F6" si="1">C4*D4</f>
        <v>0</v>
      </c>
      <c r="G4" s="21" t="str">
        <f>IF(D4&gt;33057,"Překročena maximální cena bez DPH/ks.","OK")</f>
        <v>OK</v>
      </c>
    </row>
    <row r="5" spans="1:7" s="1" customFormat="1" ht="30" customHeight="1" x14ac:dyDescent="0.25">
      <c r="A5" s="10">
        <v>2</v>
      </c>
      <c r="B5" s="16" t="s">
        <v>10</v>
      </c>
      <c r="C5" s="17">
        <v>4</v>
      </c>
      <c r="D5" s="8">
        <v>0</v>
      </c>
      <c r="E5" s="9">
        <f t="shared" si="0"/>
        <v>0</v>
      </c>
      <c r="F5" s="11">
        <f t="shared" si="1"/>
        <v>0</v>
      </c>
      <c r="G5" s="21" t="str">
        <f t="shared" ref="G5:G6" si="2">IF(D5&gt;33057,"Překročena maximální cena bez DPH/ks.","OK")</f>
        <v>OK</v>
      </c>
    </row>
    <row r="6" spans="1:7" s="1" customFormat="1" ht="30" customHeight="1" thickBot="1" x14ac:dyDescent="0.3">
      <c r="A6" s="7">
        <v>3</v>
      </c>
      <c r="B6" s="18" t="s">
        <v>11</v>
      </c>
      <c r="C6" s="19">
        <v>2</v>
      </c>
      <c r="D6" s="13">
        <v>0</v>
      </c>
      <c r="E6" s="14">
        <f t="shared" si="0"/>
        <v>0</v>
      </c>
      <c r="F6" s="15">
        <f t="shared" si="1"/>
        <v>0</v>
      </c>
      <c r="G6" s="22" t="str">
        <f t="shared" si="2"/>
        <v>OK</v>
      </c>
    </row>
    <row r="7" spans="1:7" ht="35.450000000000003" customHeight="1" thickBot="1" x14ac:dyDescent="0.3">
      <c r="A7" s="1"/>
      <c r="B7" s="2"/>
      <c r="C7" s="25" t="s">
        <v>8</v>
      </c>
      <c r="D7" s="26"/>
      <c r="E7" s="27"/>
      <c r="F7" s="12">
        <f>SUM(F4:F6)</f>
        <v>0</v>
      </c>
    </row>
    <row r="9" spans="1:7" ht="49.9" customHeight="1" x14ac:dyDescent="0.25">
      <c r="B9" s="24" t="s">
        <v>1</v>
      </c>
      <c r="C9" s="24"/>
      <c r="D9" s="24"/>
      <c r="E9" s="24"/>
      <c r="F9" s="24"/>
    </row>
  </sheetData>
  <sheetProtection algorithmName="SHA-512" hashValue="0ucSGs9oTLQBrcnnd9mnB5LHGS4CoZc1+riXuZVugOnAN+xuWNGu8hIUEZ3zZVU0lrc+Uw6SSwtXn/KqKPPh1g==" saltValue="5oMaF3sH333cAVr6wBGo1g==" spinCount="100000" sheet="1" objects="1" scenarios="1"/>
  <mergeCells count="3">
    <mergeCell ref="B1:F1"/>
    <mergeCell ref="B9:F9"/>
    <mergeCell ref="C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2025-07-04T10:29:24Z</dcterms:modified>
</cp:coreProperties>
</file>