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e\Desktop\"/>
    </mc:Choice>
  </mc:AlternateContent>
  <bookViews>
    <workbookView xWindow="0" yWindow="0" windowWidth="28800" windowHeight="117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 l="1"/>
</calcChain>
</file>

<file path=xl/sharedStrings.xml><?xml version="1.0" encoding="utf-8"?>
<sst xmlns="http://schemas.openxmlformats.org/spreadsheetml/2006/main" count="128" uniqueCount="88">
  <si>
    <t>Příloha č. 2</t>
  </si>
  <si>
    <t>ŽÁCI</t>
  </si>
  <si>
    <t>Obor/profese</t>
  </si>
  <si>
    <t>Název zboží</t>
  </si>
  <si>
    <t>Specifikace nabídky</t>
  </si>
  <si>
    <t>Velikost</t>
  </si>
  <si>
    <t>Počet kusů</t>
  </si>
  <si>
    <t>Jednotková cena v Kč (bez DPH)</t>
  </si>
  <si>
    <r>
      <t xml:space="preserve">Celková cenová nabídka </t>
    </r>
    <r>
      <rPr>
        <b/>
        <u/>
        <sz val="12"/>
        <color rgb="FF000000"/>
        <rFont val="Times New Roman"/>
        <family val="1"/>
        <charset val="238"/>
      </rPr>
      <t xml:space="preserve">za námi stanovený </t>
    </r>
    <r>
      <rPr>
        <b/>
        <sz val="12"/>
        <color rgb="FF000000"/>
        <rFont val="Times New Roman"/>
        <family val="1"/>
        <charset val="238"/>
      </rPr>
      <t>počet kusů v Kč (bez DPH)</t>
    </r>
  </si>
  <si>
    <t>Pracovní kalhoty s laclem - modro-černé</t>
  </si>
  <si>
    <t>Pracovní blůza - modro-černé</t>
  </si>
  <si>
    <t>Pracovní bunda - modro-černá</t>
  </si>
  <si>
    <t>100% polyester, gramáž min. 190g/m2, zateplená, voděodolná, na zip, s kapucí (odnímatelná), reflexní doplňky, 2 boční kapsy, 2 náprsní kapsy</t>
  </si>
  <si>
    <t>Pracovní čepice basseballového typu - hnědá/tmavě hnědá</t>
  </si>
  <si>
    <t>100% bavlna, nastavitelná velikost, na čepici logo školy</t>
  </si>
  <si>
    <t>UNI velikost</t>
  </si>
  <si>
    <t>Zahradník/Zahradnické práce</t>
  </si>
  <si>
    <t>Pracovní kalhoty s laclem - zelená kombinace zelená světlá a tmavá</t>
  </si>
  <si>
    <t>Pracovní blůza - zelená kombinace zelená světlá a tmavá</t>
  </si>
  <si>
    <t>100% polyester, gramáž min. 190g/m2, zateplená, voděodolná, na zip, s odnímatelnou kapucí, reflexní doplňky, 2 boční kapsy, 2 náprsní kapsy</t>
  </si>
  <si>
    <t>Agropodnikání</t>
  </si>
  <si>
    <t>Pracovní čepice baseballového typy - zelená/černá</t>
  </si>
  <si>
    <t>Kalhoty - bílá</t>
  </si>
  <si>
    <t>100% PES, fleece, gramáž min. 280g/m2, projmutí v pase, celopropínací, protižmolková úprava, logo školy - jablíčko - na "srdci"</t>
  </si>
  <si>
    <t>Pracovní čepice basseballového typu - bílá</t>
  </si>
  <si>
    <t>bavlna + polyester</t>
  </si>
  <si>
    <t>Zástěra - bílá</t>
  </si>
  <si>
    <t>textilní zástěra do pasu</t>
  </si>
  <si>
    <t>Kšilt - černá</t>
  </si>
  <si>
    <t>Kuchařské kalhoty - černá</t>
  </si>
  <si>
    <t>Kuchař-číšník</t>
  </si>
  <si>
    <t>Řeznické kalhoty - Pepito</t>
  </si>
  <si>
    <t>Kalmuk</t>
  </si>
  <si>
    <t>řeznický kabát s dlouhým rukávem</t>
  </si>
  <si>
    <t>Protiřezné rukavice</t>
  </si>
  <si>
    <t>SOUPIS OSOBNÍCH OCHRANNÝCH PRACOVNÍCH PROSTŘEDKŮ 2025/2026 - pracovní oblečení</t>
  </si>
  <si>
    <t>vysoce odolné pánské pracovní kalhoty s laclem s kovovým zipem a druky, elastický pas, 6 funkčních kapes, zesílené části kolen s kapsami na vložení chráničů kolen, 100% bavlna, 275g/m2</t>
  </si>
  <si>
    <t>vysoce odolná pánská pracovní bunda se zapínáním na zip překrytá kovovou légou na druk, 2 velké přední kapsy, 2 náprsní kapsy s klopami na suchý zip spodního lemu na druk, 100% bavlna, 275g/m2, na jedné náprsní kapse logo školy</t>
  </si>
  <si>
    <t>Pracovní rukavice</t>
  </si>
  <si>
    <t>Kombinované pracovní rukavice, dlaň, prsty s překrytím konečků prstů z měkké vepřové štípenky. Větší pohodlnost zajišťuje plsťová podšívka v dlani a prstech. Hřbet z bavlněné tkaniny s kombinací vepřové štípenky. Vyztužená látková lehce pogumovaná manžeta zakončená lemováním. Optimální pohodlí. Dobrá mechanická odolnost. Dobré úchopové vlastnosti.</t>
  </si>
  <si>
    <t>Cukrář/Cukrářka</t>
  </si>
  <si>
    <t>Polokošile - bílá</t>
  </si>
  <si>
    <t>Zpevňující ramenní páska, límec a rukávy zakončeny žebrovým úpletem, 100% bavlna, 190g/m2, logo školy - jablíčko - na "srdci"</t>
  </si>
  <si>
    <t>Mikina - bílá</t>
  </si>
  <si>
    <t>Pekař/Pekařka</t>
  </si>
  <si>
    <t>Prodavač/Prodavačka</t>
  </si>
  <si>
    <t>Kalhoty - černé</t>
  </si>
  <si>
    <t>Lékařské kalhoty s dvěma bočními kapsami, v pase na gumu a vázání, 65% polyester, 35% bavlna, 195g/m2</t>
  </si>
  <si>
    <t>Polokošile - žlutá</t>
  </si>
  <si>
    <t>Mikina - černá</t>
  </si>
  <si>
    <t>100% bavlna, nastavitelná velikost, lehce prohnutý kšilt, froté potící páska</t>
  </si>
  <si>
    <t>Kuchařský rondon - bílá</t>
  </si>
  <si>
    <t>kuchařský rondon dvouřadý, střih UNISEX, dlouhý rukáv, logo školy - jablíčko - na "srdci"</t>
  </si>
  <si>
    <t>Mikina  - bílá</t>
  </si>
  <si>
    <t>Zástěra s laclem - černá</t>
  </si>
  <si>
    <t>černá, uprostřed logo školy - jablíčko</t>
  </si>
  <si>
    <t>Kuchařský šátek - černá</t>
  </si>
  <si>
    <t>černá</t>
  </si>
  <si>
    <t>textilní zástěra s laclem, UNI velikost</t>
  </si>
  <si>
    <t>textilní pokrývka hlavy, tzv. pirátka, UNI velikost</t>
  </si>
  <si>
    <t>Řezník</t>
  </si>
  <si>
    <t>Triko - bílé</t>
  </si>
  <si>
    <t>Triko s krátkým rukávem, bílá barva, zpevňující ramenní páska, prodloužená délka, 95% bavlna, 5% elastan, 170g/m2</t>
  </si>
  <si>
    <t>100%Ba,pepito,210g/m2, kalhoty do pásku se stahovačkami na knoflíky, rozparek na knoflíky, boční kapsy ve švu, zadní kapsa na knoflík.</t>
  </si>
  <si>
    <t>pracovní kalhoty, v pase na gumu, 2 přední klínové kapsy, 100% bavlna, 245g/m2</t>
  </si>
  <si>
    <t>Opravář zemědělských strojů</t>
  </si>
  <si>
    <t>7x 52, 2x 62, 10x 46, 12x 50, 2x 44, 2x 48, 9x 54, 3x 56, 3x 60, 1x 58, 3x 42, 1x 40</t>
  </si>
  <si>
    <t>16x L, 5x 2XL, 13x S, 13x M, 4x XL, 4x XS</t>
  </si>
  <si>
    <t>2x 50, 1x 58, 2x 48, 1x 54, 3x 44, 1x 42, 2x 56, 1x 60, 1x 52, 1x 40</t>
  </si>
  <si>
    <t>4x M, 2x 2XL, 3x XL, 4x S, 1x L, 1x XS</t>
  </si>
  <si>
    <t>4x 54, 4x 48, 2x 66, 2x 44, 8x 46, 4x 50, 2x 56, 1x 52, 1x 42</t>
  </si>
  <si>
    <t>7x L, 7x M, 1x 4XL, 9x S, 1x 3XL, 2x XL, 1x XS</t>
  </si>
  <si>
    <t>1x 52, 2x 56, 2x 42, 10x 48, 4x 44, 2x 62, 1x 64, 2x 38, 2x 46, 1x 50, 1x 66, 1x 40, 1x 60</t>
  </si>
  <si>
    <t>2x L, 2x XL, 4x XS, 11x M, 6x S, 3x 3XL, 2x 2XL</t>
  </si>
  <si>
    <t>2x XL, 1x M, 1x 4XL, 1x 2XL</t>
  </si>
  <si>
    <t>1x 56, 1x 48, 1x 58, 1x 68, 1x 60</t>
  </si>
  <si>
    <t>2x 44, 1x 52, 1x 66, 1x 40</t>
  </si>
  <si>
    <t>2x S, 1x L, 1x 3XL, 1x XS</t>
  </si>
  <si>
    <t>1x 46, 2x 40, 2x 44</t>
  </si>
  <si>
    <t>3x S, 2x XS</t>
  </si>
  <si>
    <t>10x S, 14x M, 3x XL, 7x L, 2x XS, 1x 2XL, 1x 4XL</t>
  </si>
  <si>
    <t>5x 44, 6x 46, 6x 52, 2x 54, 2x 58, 7x 48, 6x 50, 2x 42, 1x 60, 1x 66</t>
  </si>
  <si>
    <t>1x XL, 1x 4XL, 1x 2XL</t>
  </si>
  <si>
    <t>3x S, 14x M, 3x XL, 2x XS, 2x 2XL, 1x 4XL</t>
  </si>
  <si>
    <t>kontrolní součet</t>
  </si>
  <si>
    <t>účastník vyplní zažlucené pole</t>
  </si>
  <si>
    <t>automatický výpočet ! Vzorec nepřepisujte!</t>
  </si>
  <si>
    <t xml:space="preserve">logo: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</si>
</sst>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rgb="FF231F2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9" fillId="0" borderId="0" xfId="0" applyFont="1" applyAlignment="1">
      <alignment horizontal="left" wrapText="1"/>
    </xf>
    <xf numFmtId="0" fontId="2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6" fillId="0" borderId="11" xfId="0" applyFont="1" applyFill="1" applyBorder="1" applyAlignment="1">
      <alignment vertical="center" wrapText="1"/>
    </xf>
    <xf numFmtId="0" fontId="0" fillId="2" borderId="0" xfId="0" applyFill="1"/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0" fontId="0" fillId="3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46</xdr:row>
      <xdr:rowOff>9525</xdr:rowOff>
    </xdr:from>
    <xdr:to>
      <xdr:col>1</xdr:col>
      <xdr:colOff>2507568</xdr:colOff>
      <xdr:row>55</xdr:row>
      <xdr:rowOff>30668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650" y="39509700"/>
          <a:ext cx="2383743" cy="2164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workbookViewId="0">
      <selection activeCell="F7" sqref="F7:F42"/>
    </sheetView>
  </sheetViews>
  <sheetFormatPr defaultRowHeight="18.75" x14ac:dyDescent="0.3"/>
  <cols>
    <col min="1" max="1" width="13.296875" customWidth="1"/>
    <col min="2" max="2" width="26.8984375" customWidth="1"/>
    <col min="3" max="3" width="20.09765625" customWidth="1"/>
    <col min="4" max="4" width="19.09765625" style="29" customWidth="1"/>
    <col min="5" max="6" width="14.8984375" style="28" customWidth="1"/>
    <col min="7" max="7" width="14.5" customWidth="1"/>
  </cols>
  <sheetData>
    <row r="1" spans="1:12" x14ac:dyDescent="0.3">
      <c r="A1" s="1" t="s">
        <v>0</v>
      </c>
      <c r="B1" s="2"/>
      <c r="C1" s="2"/>
      <c r="D1" s="3"/>
      <c r="E1" s="4"/>
      <c r="F1" s="4"/>
      <c r="G1" s="2"/>
    </row>
    <row r="2" spans="1:12" x14ac:dyDescent="0.3">
      <c r="A2" s="2"/>
      <c r="B2" s="5"/>
      <c r="C2" s="2"/>
      <c r="D2" s="3"/>
      <c r="E2" s="4"/>
      <c r="F2" s="4"/>
      <c r="G2" s="2"/>
    </row>
    <row r="3" spans="1:12" x14ac:dyDescent="0.3">
      <c r="A3" s="2"/>
      <c r="B3" s="45" t="s">
        <v>35</v>
      </c>
      <c r="C3" s="45"/>
      <c r="D3" s="45"/>
      <c r="E3" s="45"/>
      <c r="F3" s="45"/>
      <c r="G3" s="45"/>
    </row>
    <row r="4" spans="1:12" x14ac:dyDescent="0.3">
      <c r="A4" s="2"/>
      <c r="B4" s="45" t="s">
        <v>1</v>
      </c>
      <c r="C4" s="45"/>
      <c r="D4" s="45"/>
      <c r="E4" s="45"/>
      <c r="F4" s="45"/>
      <c r="G4" s="45"/>
    </row>
    <row r="5" spans="1:12" ht="19.5" thickBot="1" x14ac:dyDescent="0.35">
      <c r="A5" s="2"/>
      <c r="B5" s="6"/>
      <c r="C5" s="2"/>
      <c r="D5" s="3"/>
      <c r="E5" s="4"/>
      <c r="F5" s="4"/>
      <c r="G5" s="2"/>
    </row>
    <row r="6" spans="1:12" ht="90.75" customHeight="1" thickTop="1" thickBot="1" x14ac:dyDescent="0.35">
      <c r="A6" s="7" t="s">
        <v>2</v>
      </c>
      <c r="B6" s="8" t="s">
        <v>3</v>
      </c>
      <c r="C6" s="9" t="s">
        <v>4</v>
      </c>
      <c r="D6" s="9" t="s">
        <v>5</v>
      </c>
      <c r="E6" s="8" t="s">
        <v>6</v>
      </c>
      <c r="F6" s="10" t="s">
        <v>7</v>
      </c>
      <c r="G6" s="11" t="s">
        <v>8</v>
      </c>
      <c r="H6" s="41"/>
      <c r="I6" s="42"/>
      <c r="J6" s="42"/>
      <c r="K6" s="42"/>
      <c r="L6" s="42"/>
    </row>
    <row r="7" spans="1:12" ht="111" thickBot="1" x14ac:dyDescent="0.35">
      <c r="A7" s="40" t="s">
        <v>65</v>
      </c>
      <c r="B7" s="12" t="s">
        <v>9</v>
      </c>
      <c r="C7" s="13" t="s">
        <v>36</v>
      </c>
      <c r="D7" s="14" t="s">
        <v>66</v>
      </c>
      <c r="E7" s="15">
        <v>55</v>
      </c>
      <c r="F7" s="48">
        <v>0</v>
      </c>
      <c r="G7" s="52">
        <f>E7*F7</f>
        <v>0</v>
      </c>
      <c r="H7" s="41"/>
      <c r="I7" s="42"/>
      <c r="J7" s="42"/>
      <c r="K7" s="42"/>
      <c r="L7" s="42"/>
    </row>
    <row r="8" spans="1:12" ht="142.5" thickBot="1" x14ac:dyDescent="0.35">
      <c r="A8" s="40"/>
      <c r="B8" s="12" t="s">
        <v>10</v>
      </c>
      <c r="C8" s="13" t="s">
        <v>37</v>
      </c>
      <c r="D8" s="14" t="s">
        <v>66</v>
      </c>
      <c r="E8" s="14">
        <v>55</v>
      </c>
      <c r="F8" s="49">
        <v>0</v>
      </c>
      <c r="G8" s="52">
        <f t="shared" ref="G8:G42" si="0">E8*F8</f>
        <v>0</v>
      </c>
      <c r="H8" s="41"/>
      <c r="I8" s="42"/>
      <c r="J8" s="42"/>
      <c r="K8" s="42"/>
      <c r="L8" s="42"/>
    </row>
    <row r="9" spans="1:12" ht="93.75" customHeight="1" thickBot="1" x14ac:dyDescent="0.35">
      <c r="A9" s="40"/>
      <c r="B9" s="12" t="s">
        <v>11</v>
      </c>
      <c r="C9" s="13" t="s">
        <v>12</v>
      </c>
      <c r="D9" s="14" t="s">
        <v>67</v>
      </c>
      <c r="E9" s="14">
        <v>55</v>
      </c>
      <c r="F9" s="49">
        <v>0</v>
      </c>
      <c r="G9" s="52">
        <f t="shared" si="0"/>
        <v>0</v>
      </c>
      <c r="H9" s="41"/>
      <c r="I9" s="42"/>
      <c r="J9" s="42"/>
      <c r="K9" s="42"/>
      <c r="L9" s="42"/>
    </row>
    <row r="10" spans="1:12" ht="31.5" customHeight="1" thickBot="1" x14ac:dyDescent="0.35">
      <c r="A10" s="40"/>
      <c r="B10" s="12" t="s">
        <v>13</v>
      </c>
      <c r="C10" s="13" t="s">
        <v>14</v>
      </c>
      <c r="D10" s="17" t="s">
        <v>15</v>
      </c>
      <c r="E10" s="14">
        <v>55</v>
      </c>
      <c r="F10" s="49">
        <v>0</v>
      </c>
      <c r="G10" s="52">
        <f t="shared" si="0"/>
        <v>0</v>
      </c>
      <c r="H10" s="18"/>
      <c r="I10" s="19"/>
      <c r="J10" s="19"/>
      <c r="K10" s="19"/>
      <c r="L10" s="19"/>
    </row>
    <row r="11" spans="1:12" ht="111" thickBot="1" x14ac:dyDescent="0.35">
      <c r="A11" s="40" t="s">
        <v>16</v>
      </c>
      <c r="B11" s="12" t="s">
        <v>17</v>
      </c>
      <c r="C11" s="13" t="s">
        <v>36</v>
      </c>
      <c r="D11" s="14" t="s">
        <v>68</v>
      </c>
      <c r="E11" s="14">
        <v>15</v>
      </c>
      <c r="F11" s="49">
        <v>0</v>
      </c>
      <c r="G11" s="52">
        <f t="shared" si="0"/>
        <v>0</v>
      </c>
      <c r="H11" s="43"/>
      <c r="I11" s="44"/>
      <c r="J11" s="44"/>
      <c r="K11" s="44"/>
      <c r="L11" s="44"/>
    </row>
    <row r="12" spans="1:12" ht="142.5" thickBot="1" x14ac:dyDescent="0.35">
      <c r="A12" s="40"/>
      <c r="B12" s="12" t="s">
        <v>18</v>
      </c>
      <c r="C12" s="13" t="s">
        <v>37</v>
      </c>
      <c r="D12" s="14" t="s">
        <v>68</v>
      </c>
      <c r="E12" s="14">
        <v>15</v>
      </c>
      <c r="F12" s="49">
        <v>0</v>
      </c>
      <c r="G12" s="52">
        <f t="shared" si="0"/>
        <v>0</v>
      </c>
      <c r="H12" s="41"/>
      <c r="I12" s="42"/>
      <c r="J12" s="42"/>
      <c r="K12" s="42"/>
      <c r="L12" s="42"/>
    </row>
    <row r="13" spans="1:12" ht="207.75" customHeight="1" thickBot="1" x14ac:dyDescent="0.35">
      <c r="A13" s="40"/>
      <c r="B13" s="12" t="s">
        <v>38</v>
      </c>
      <c r="C13" s="33" t="s">
        <v>39</v>
      </c>
      <c r="D13" s="14" t="s">
        <v>15</v>
      </c>
      <c r="E13" s="14">
        <v>15</v>
      </c>
      <c r="F13" s="49">
        <v>0</v>
      </c>
      <c r="G13" s="52">
        <f t="shared" si="0"/>
        <v>0</v>
      </c>
      <c r="H13" s="18"/>
      <c r="I13" s="19"/>
      <c r="J13" s="19"/>
      <c r="K13" s="19"/>
      <c r="L13" s="19"/>
    </row>
    <row r="14" spans="1:12" ht="95.25" thickBot="1" x14ac:dyDescent="0.35">
      <c r="A14" s="40"/>
      <c r="B14" s="12" t="s">
        <v>11</v>
      </c>
      <c r="C14" s="13" t="s">
        <v>19</v>
      </c>
      <c r="D14" s="14" t="s">
        <v>69</v>
      </c>
      <c r="E14" s="14">
        <v>15</v>
      </c>
      <c r="F14" s="49">
        <v>0</v>
      </c>
      <c r="G14" s="52">
        <f t="shared" si="0"/>
        <v>0</v>
      </c>
      <c r="H14" s="41"/>
      <c r="I14" s="42"/>
      <c r="J14" s="42"/>
      <c r="K14" s="42"/>
      <c r="L14" s="42"/>
    </row>
    <row r="15" spans="1:12" ht="111" thickBot="1" x14ac:dyDescent="0.35">
      <c r="A15" s="40" t="s">
        <v>20</v>
      </c>
      <c r="B15" s="12" t="s">
        <v>17</v>
      </c>
      <c r="C15" s="13" t="s">
        <v>36</v>
      </c>
      <c r="D15" s="14" t="s">
        <v>70</v>
      </c>
      <c r="E15" s="14">
        <v>28</v>
      </c>
      <c r="F15" s="50">
        <v>0</v>
      </c>
      <c r="G15" s="52">
        <f t="shared" si="0"/>
        <v>0</v>
      </c>
      <c r="H15" s="41"/>
      <c r="I15" s="42"/>
      <c r="J15" s="42"/>
      <c r="K15" s="42"/>
      <c r="L15" s="42"/>
    </row>
    <row r="16" spans="1:12" ht="142.5" thickBot="1" x14ac:dyDescent="0.35">
      <c r="A16" s="40"/>
      <c r="B16" s="12" t="s">
        <v>18</v>
      </c>
      <c r="C16" s="13" t="s">
        <v>37</v>
      </c>
      <c r="D16" s="14" t="s">
        <v>70</v>
      </c>
      <c r="E16" s="14">
        <v>28</v>
      </c>
      <c r="F16" s="50">
        <v>0</v>
      </c>
      <c r="G16" s="52">
        <f t="shared" si="0"/>
        <v>0</v>
      </c>
      <c r="H16" s="41"/>
      <c r="I16" s="42"/>
      <c r="J16" s="42"/>
      <c r="K16" s="42"/>
      <c r="L16" s="42"/>
    </row>
    <row r="17" spans="1:12" ht="222" thickBot="1" x14ac:dyDescent="0.35">
      <c r="A17" s="40"/>
      <c r="B17" s="12" t="s">
        <v>38</v>
      </c>
      <c r="C17" s="30" t="s">
        <v>39</v>
      </c>
      <c r="D17" s="14" t="s">
        <v>15</v>
      </c>
      <c r="E17" s="14">
        <v>28</v>
      </c>
      <c r="F17" s="50">
        <v>0</v>
      </c>
      <c r="G17" s="52">
        <f t="shared" si="0"/>
        <v>0</v>
      </c>
      <c r="H17" s="18"/>
      <c r="I17" s="19"/>
      <c r="J17" s="19"/>
      <c r="K17" s="19"/>
      <c r="L17" s="19"/>
    </row>
    <row r="18" spans="1:12" ht="78" customHeight="1" thickBot="1" x14ac:dyDescent="0.35">
      <c r="A18" s="40"/>
      <c r="B18" s="20" t="s">
        <v>11</v>
      </c>
      <c r="C18" s="13" t="s">
        <v>19</v>
      </c>
      <c r="D18" s="14" t="s">
        <v>71</v>
      </c>
      <c r="E18" s="14">
        <v>28</v>
      </c>
      <c r="F18" s="49">
        <v>0</v>
      </c>
      <c r="G18" s="52">
        <f t="shared" si="0"/>
        <v>0</v>
      </c>
      <c r="H18" s="41"/>
      <c r="I18" s="42"/>
      <c r="J18" s="42"/>
      <c r="K18" s="42"/>
      <c r="L18" s="42"/>
    </row>
    <row r="19" spans="1:12" ht="32.25" thickBot="1" x14ac:dyDescent="0.35">
      <c r="A19" s="40"/>
      <c r="B19" s="12" t="s">
        <v>21</v>
      </c>
      <c r="C19" s="13" t="s">
        <v>14</v>
      </c>
      <c r="D19" s="17" t="s">
        <v>15</v>
      </c>
      <c r="E19" s="14">
        <v>28</v>
      </c>
      <c r="F19" s="49">
        <v>0</v>
      </c>
      <c r="G19" s="52">
        <f t="shared" si="0"/>
        <v>0</v>
      </c>
      <c r="H19" s="18"/>
      <c r="I19" s="19"/>
      <c r="J19" s="19"/>
      <c r="K19" s="19"/>
      <c r="L19" s="19"/>
    </row>
    <row r="20" spans="1:12" ht="63.75" thickBot="1" x14ac:dyDescent="0.35">
      <c r="A20" s="40" t="s">
        <v>40</v>
      </c>
      <c r="B20" s="12" t="s">
        <v>22</v>
      </c>
      <c r="C20" s="13" t="s">
        <v>64</v>
      </c>
      <c r="D20" s="14" t="s">
        <v>72</v>
      </c>
      <c r="E20" s="14">
        <v>30</v>
      </c>
      <c r="F20" s="49">
        <v>0</v>
      </c>
      <c r="G20" s="52">
        <f t="shared" si="0"/>
        <v>0</v>
      </c>
      <c r="H20" s="41"/>
      <c r="I20" s="42"/>
      <c r="J20" s="42"/>
      <c r="K20" s="42"/>
      <c r="L20" s="42"/>
    </row>
    <row r="21" spans="1:12" ht="79.5" thickBot="1" x14ac:dyDescent="0.35">
      <c r="A21" s="40"/>
      <c r="B21" s="12" t="s">
        <v>41</v>
      </c>
      <c r="C21" s="13" t="s">
        <v>42</v>
      </c>
      <c r="D21" s="14" t="s">
        <v>73</v>
      </c>
      <c r="E21" s="14">
        <v>30</v>
      </c>
      <c r="F21" s="49">
        <v>0</v>
      </c>
      <c r="G21" s="52">
        <f t="shared" si="0"/>
        <v>0</v>
      </c>
      <c r="H21" s="41"/>
      <c r="I21" s="42"/>
      <c r="J21" s="42"/>
      <c r="K21" s="42"/>
      <c r="L21" s="42"/>
    </row>
    <row r="22" spans="1:12" ht="79.5" thickBot="1" x14ac:dyDescent="0.35">
      <c r="A22" s="40"/>
      <c r="B22" s="12" t="s">
        <v>43</v>
      </c>
      <c r="C22" s="13" t="s">
        <v>23</v>
      </c>
      <c r="D22" s="14" t="s">
        <v>73</v>
      </c>
      <c r="E22" s="14">
        <v>30</v>
      </c>
      <c r="F22" s="49">
        <v>0</v>
      </c>
      <c r="G22" s="52">
        <f t="shared" si="0"/>
        <v>0</v>
      </c>
      <c r="H22" s="41"/>
      <c r="I22" s="42"/>
      <c r="J22" s="42"/>
      <c r="K22" s="42"/>
      <c r="L22" s="42"/>
    </row>
    <row r="23" spans="1:12" ht="19.5" thickBot="1" x14ac:dyDescent="0.35">
      <c r="A23" s="40"/>
      <c r="B23" s="16" t="s">
        <v>24</v>
      </c>
      <c r="C23" s="13" t="s">
        <v>25</v>
      </c>
      <c r="D23" s="17" t="s">
        <v>15</v>
      </c>
      <c r="E23" s="14">
        <v>30</v>
      </c>
      <c r="F23" s="49">
        <v>0</v>
      </c>
      <c r="G23" s="52">
        <f t="shared" si="0"/>
        <v>0</v>
      </c>
      <c r="H23" s="41"/>
      <c r="I23" s="42"/>
      <c r="J23" s="42"/>
      <c r="K23" s="42"/>
      <c r="L23" s="42"/>
    </row>
    <row r="24" spans="1:12" ht="19.5" thickBot="1" x14ac:dyDescent="0.35">
      <c r="A24" s="40"/>
      <c r="B24" s="12" t="s">
        <v>26</v>
      </c>
      <c r="C24" s="13" t="s">
        <v>27</v>
      </c>
      <c r="D24" s="17" t="s">
        <v>15</v>
      </c>
      <c r="E24" s="14">
        <v>30</v>
      </c>
      <c r="F24" s="49">
        <v>0</v>
      </c>
      <c r="G24" s="52">
        <f t="shared" si="0"/>
        <v>0</v>
      </c>
      <c r="H24" s="41"/>
      <c r="I24" s="42"/>
      <c r="J24" s="42"/>
      <c r="K24" s="42"/>
      <c r="L24" s="42"/>
    </row>
    <row r="25" spans="1:12" ht="48" thickBot="1" x14ac:dyDescent="0.35">
      <c r="A25" s="40" t="s">
        <v>44</v>
      </c>
      <c r="B25" s="20" t="s">
        <v>22</v>
      </c>
      <c r="C25" s="13" t="s">
        <v>64</v>
      </c>
      <c r="D25" s="14" t="s">
        <v>76</v>
      </c>
      <c r="E25" s="14">
        <v>5</v>
      </c>
      <c r="F25" s="49">
        <v>0</v>
      </c>
      <c r="G25" s="52">
        <f t="shared" si="0"/>
        <v>0</v>
      </c>
      <c r="H25" s="41"/>
      <c r="I25" s="42"/>
      <c r="J25" s="42"/>
      <c r="K25" s="42"/>
      <c r="L25" s="42"/>
    </row>
    <row r="26" spans="1:12" ht="84" customHeight="1" thickBot="1" x14ac:dyDescent="0.35">
      <c r="A26" s="40"/>
      <c r="B26" s="12" t="s">
        <v>41</v>
      </c>
      <c r="C26" s="13" t="s">
        <v>42</v>
      </c>
      <c r="D26" s="14" t="s">
        <v>77</v>
      </c>
      <c r="E26" s="14">
        <v>5</v>
      </c>
      <c r="F26" s="49">
        <v>0</v>
      </c>
      <c r="G26" s="52">
        <f t="shared" si="0"/>
        <v>0</v>
      </c>
      <c r="H26" s="41"/>
      <c r="I26" s="42"/>
      <c r="J26" s="42"/>
      <c r="K26" s="42"/>
      <c r="L26" s="42"/>
    </row>
    <row r="27" spans="1:12" ht="80.25" thickBot="1" x14ac:dyDescent="0.35">
      <c r="A27" s="40"/>
      <c r="B27" s="20" t="s">
        <v>43</v>
      </c>
      <c r="C27" s="21" t="s">
        <v>23</v>
      </c>
      <c r="D27" s="14" t="s">
        <v>77</v>
      </c>
      <c r="E27" s="14">
        <v>5</v>
      </c>
      <c r="F27" s="49">
        <v>0</v>
      </c>
      <c r="G27" s="52">
        <f t="shared" si="0"/>
        <v>0</v>
      </c>
      <c r="H27" s="41"/>
      <c r="I27" s="42"/>
      <c r="J27" s="42"/>
      <c r="K27" s="42"/>
      <c r="L27" s="42"/>
    </row>
    <row r="28" spans="1:12" ht="63.75" thickBot="1" x14ac:dyDescent="0.35">
      <c r="A28" s="37" t="s">
        <v>45</v>
      </c>
      <c r="B28" s="16" t="s">
        <v>46</v>
      </c>
      <c r="C28" s="13" t="s">
        <v>47</v>
      </c>
      <c r="D28" s="15" t="s">
        <v>78</v>
      </c>
      <c r="E28" s="22">
        <v>5</v>
      </c>
      <c r="F28" s="51">
        <v>0</v>
      </c>
      <c r="G28" s="52">
        <f t="shared" si="0"/>
        <v>0</v>
      </c>
    </row>
    <row r="29" spans="1:12" ht="79.5" thickBot="1" x14ac:dyDescent="0.35">
      <c r="A29" s="38"/>
      <c r="B29" s="16" t="s">
        <v>48</v>
      </c>
      <c r="C29" s="13" t="s">
        <v>42</v>
      </c>
      <c r="D29" s="15" t="s">
        <v>79</v>
      </c>
      <c r="E29" s="22">
        <v>5</v>
      </c>
      <c r="F29" s="51">
        <v>0</v>
      </c>
      <c r="G29" s="52">
        <f t="shared" si="0"/>
        <v>0</v>
      </c>
    </row>
    <row r="30" spans="1:12" ht="79.5" thickBot="1" x14ac:dyDescent="0.35">
      <c r="A30" s="38"/>
      <c r="B30" s="16" t="s">
        <v>49</v>
      </c>
      <c r="C30" s="13" t="s">
        <v>23</v>
      </c>
      <c r="D30" s="15" t="s">
        <v>79</v>
      </c>
      <c r="E30" s="22">
        <v>5</v>
      </c>
      <c r="F30" s="51">
        <v>0</v>
      </c>
      <c r="G30" s="52">
        <f t="shared" si="0"/>
        <v>0</v>
      </c>
    </row>
    <row r="31" spans="1:12" ht="48" thickBot="1" x14ac:dyDescent="0.35">
      <c r="A31" s="39"/>
      <c r="B31" s="16" t="s">
        <v>28</v>
      </c>
      <c r="C31" s="13" t="s">
        <v>50</v>
      </c>
      <c r="D31" s="22" t="s">
        <v>15</v>
      </c>
      <c r="E31" s="22">
        <v>5</v>
      </c>
      <c r="F31" s="51">
        <v>0</v>
      </c>
      <c r="G31" s="52">
        <f t="shared" si="0"/>
        <v>0</v>
      </c>
    </row>
    <row r="32" spans="1:12" ht="63.75" thickBot="1" x14ac:dyDescent="0.35">
      <c r="A32" s="34" t="s">
        <v>30</v>
      </c>
      <c r="B32" s="20" t="s">
        <v>29</v>
      </c>
      <c r="C32" s="13" t="s">
        <v>47</v>
      </c>
      <c r="D32" s="15" t="s">
        <v>81</v>
      </c>
      <c r="E32" s="22">
        <v>38</v>
      </c>
      <c r="F32" s="51">
        <v>0</v>
      </c>
      <c r="G32" s="52">
        <f t="shared" si="0"/>
        <v>0</v>
      </c>
    </row>
    <row r="33" spans="1:7" ht="63.75" thickBot="1" x14ac:dyDescent="0.35">
      <c r="A33" s="34"/>
      <c r="B33" s="12" t="s">
        <v>61</v>
      </c>
      <c r="C33" s="13" t="s">
        <v>62</v>
      </c>
      <c r="D33" s="15" t="s">
        <v>83</v>
      </c>
      <c r="E33" s="22">
        <v>25</v>
      </c>
      <c r="F33" s="51">
        <v>0</v>
      </c>
      <c r="G33" s="52">
        <f t="shared" si="0"/>
        <v>0</v>
      </c>
    </row>
    <row r="34" spans="1:7" ht="63.75" thickBot="1" x14ac:dyDescent="0.35">
      <c r="A34" s="34"/>
      <c r="B34" s="20" t="s">
        <v>51</v>
      </c>
      <c r="C34" s="16" t="s">
        <v>52</v>
      </c>
      <c r="D34" s="15" t="s">
        <v>81</v>
      </c>
      <c r="E34" s="22">
        <v>38</v>
      </c>
      <c r="F34" s="51">
        <v>0</v>
      </c>
      <c r="G34" s="52">
        <f t="shared" si="0"/>
        <v>0</v>
      </c>
    </row>
    <row r="35" spans="1:7" ht="33" thickBot="1" x14ac:dyDescent="0.35">
      <c r="A35" s="34"/>
      <c r="B35" s="16" t="s">
        <v>54</v>
      </c>
      <c r="C35" s="21" t="s">
        <v>55</v>
      </c>
      <c r="D35" s="15" t="s">
        <v>58</v>
      </c>
      <c r="E35" s="22">
        <v>38</v>
      </c>
      <c r="F35" s="51">
        <v>0</v>
      </c>
      <c r="G35" s="52">
        <f t="shared" si="0"/>
        <v>0</v>
      </c>
    </row>
    <row r="36" spans="1:7" ht="32.25" thickBot="1" x14ac:dyDescent="0.35">
      <c r="A36" s="34"/>
      <c r="B36" s="32" t="s">
        <v>56</v>
      </c>
      <c r="C36" s="23" t="s">
        <v>57</v>
      </c>
      <c r="D36" s="15" t="s">
        <v>59</v>
      </c>
      <c r="E36" s="22">
        <v>38</v>
      </c>
      <c r="F36" s="51">
        <v>0</v>
      </c>
      <c r="G36" s="52">
        <f t="shared" si="0"/>
        <v>0</v>
      </c>
    </row>
    <row r="37" spans="1:7" ht="80.25" thickBot="1" x14ac:dyDescent="0.35">
      <c r="A37" s="35"/>
      <c r="B37" s="20" t="s">
        <v>53</v>
      </c>
      <c r="C37" s="21" t="s">
        <v>23</v>
      </c>
      <c r="D37" s="15" t="s">
        <v>80</v>
      </c>
      <c r="E37" s="22">
        <v>38</v>
      </c>
      <c r="F37" s="51">
        <v>0</v>
      </c>
      <c r="G37" s="52">
        <f t="shared" si="0"/>
        <v>0</v>
      </c>
    </row>
    <row r="38" spans="1:7" ht="33" thickBot="1" x14ac:dyDescent="0.35">
      <c r="A38" s="36" t="s">
        <v>60</v>
      </c>
      <c r="B38" s="20" t="s">
        <v>32</v>
      </c>
      <c r="C38" s="21" t="s">
        <v>33</v>
      </c>
      <c r="D38" s="15" t="s">
        <v>82</v>
      </c>
      <c r="E38" s="22">
        <v>3</v>
      </c>
      <c r="F38" s="51">
        <v>0</v>
      </c>
      <c r="G38" s="52">
        <f t="shared" si="0"/>
        <v>0</v>
      </c>
    </row>
    <row r="39" spans="1:7" ht="96" thickBot="1" x14ac:dyDescent="0.35">
      <c r="A39" s="34"/>
      <c r="B39" s="20" t="s">
        <v>31</v>
      </c>
      <c r="C39" s="21" t="s">
        <v>63</v>
      </c>
      <c r="D39" s="15" t="s">
        <v>75</v>
      </c>
      <c r="E39" s="22">
        <v>5</v>
      </c>
      <c r="F39" s="51">
        <v>0</v>
      </c>
      <c r="G39" s="52">
        <f t="shared" si="0"/>
        <v>0</v>
      </c>
    </row>
    <row r="40" spans="1:7" ht="79.5" thickBot="1" x14ac:dyDescent="0.35">
      <c r="A40" s="34"/>
      <c r="B40" s="12" t="s">
        <v>41</v>
      </c>
      <c r="C40" s="13" t="s">
        <v>42</v>
      </c>
      <c r="D40" s="15" t="s">
        <v>74</v>
      </c>
      <c r="E40" s="22">
        <v>5</v>
      </c>
      <c r="F40" s="51">
        <v>0</v>
      </c>
      <c r="G40" s="52">
        <f t="shared" si="0"/>
        <v>0</v>
      </c>
    </row>
    <row r="41" spans="1:7" ht="19.5" thickBot="1" x14ac:dyDescent="0.35">
      <c r="A41" s="34"/>
      <c r="B41" s="24" t="s">
        <v>24</v>
      </c>
      <c r="C41" s="24" t="s">
        <v>25</v>
      </c>
      <c r="D41" s="22" t="s">
        <v>15</v>
      </c>
      <c r="E41" s="22">
        <v>5</v>
      </c>
      <c r="F41" s="51">
        <v>0</v>
      </c>
      <c r="G41" s="52">
        <f t="shared" si="0"/>
        <v>0</v>
      </c>
    </row>
    <row r="42" spans="1:7" ht="19.5" thickBot="1" x14ac:dyDescent="0.35">
      <c r="A42" s="35"/>
      <c r="B42" s="24" t="s">
        <v>34</v>
      </c>
      <c r="C42" s="24"/>
      <c r="D42" s="31"/>
      <c r="E42" s="22">
        <v>5</v>
      </c>
      <c r="F42" s="51">
        <v>0</v>
      </c>
      <c r="G42" s="52">
        <f t="shared" si="0"/>
        <v>0</v>
      </c>
    </row>
    <row r="43" spans="1:7" x14ac:dyDescent="0.3">
      <c r="A43" t="s">
        <v>84</v>
      </c>
      <c r="C43" s="25"/>
      <c r="D43" s="26"/>
      <c r="E43" s="27"/>
      <c r="G43" s="46">
        <f>SUM(G7:G42)</f>
        <v>0</v>
      </c>
    </row>
    <row r="44" spans="1:7" x14ac:dyDescent="0.3">
      <c r="A44" s="47" t="s">
        <v>85</v>
      </c>
      <c r="B44" s="47"/>
      <c r="C44" s="25"/>
      <c r="D44" s="26"/>
      <c r="E44" s="27"/>
    </row>
    <row r="45" spans="1:7" x14ac:dyDescent="0.3">
      <c r="A45" s="53" t="s">
        <v>86</v>
      </c>
      <c r="B45" s="53"/>
      <c r="C45" s="25"/>
      <c r="D45" s="26"/>
      <c r="E45" s="27"/>
    </row>
    <row r="46" spans="1:7" x14ac:dyDescent="0.3">
      <c r="A46" t="s">
        <v>87</v>
      </c>
      <c r="C46" s="25"/>
      <c r="D46" s="26"/>
      <c r="E46" s="27"/>
    </row>
    <row r="47" spans="1:7" x14ac:dyDescent="0.3">
      <c r="C47" s="25"/>
      <c r="D47" s="26"/>
      <c r="E47" s="27"/>
    </row>
    <row r="48" spans="1:7" x14ac:dyDescent="0.3">
      <c r="C48" s="25"/>
      <c r="D48" s="26"/>
      <c r="E48" s="27"/>
    </row>
  </sheetData>
  <sheetProtection algorithmName="SHA-512" hashValue="2k28v72CXKip5XvxIX1SFPg8xKtPFiUvCbMGQ5rzH2xmQkLaUiXISpfcoqpVvul4Rli9B6yp8c7B348a4XfQ5Q==" saltValue="rFdpwwLNhlCOouH0z9uVsw==" spinCount="100000" sheet="1" objects="1" scenarios="1" selectLockedCells="1"/>
  <protectedRanges>
    <protectedRange sqref="F1:G1048576" name="Oblast1_19"/>
  </protectedRanges>
  <mergeCells count="28">
    <mergeCell ref="B3:G3"/>
    <mergeCell ref="B4:G4"/>
    <mergeCell ref="H6:L6"/>
    <mergeCell ref="A7:A10"/>
    <mergeCell ref="H7:L7"/>
    <mergeCell ref="H8:L8"/>
    <mergeCell ref="H9:L9"/>
    <mergeCell ref="A15:A19"/>
    <mergeCell ref="H15:L15"/>
    <mergeCell ref="H16:L16"/>
    <mergeCell ref="H18:L18"/>
    <mergeCell ref="A11:A14"/>
    <mergeCell ref="H11:L11"/>
    <mergeCell ref="H12:L12"/>
    <mergeCell ref="H14:L14"/>
    <mergeCell ref="A20:A24"/>
    <mergeCell ref="H20:L20"/>
    <mergeCell ref="H21:L21"/>
    <mergeCell ref="H22:L22"/>
    <mergeCell ref="H23:L23"/>
    <mergeCell ref="H24:L24"/>
    <mergeCell ref="A32:A37"/>
    <mergeCell ref="A38:A42"/>
    <mergeCell ref="A28:A31"/>
    <mergeCell ref="A25:A27"/>
    <mergeCell ref="H25:L25"/>
    <mergeCell ref="H26:L26"/>
    <mergeCell ref="H27:L27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</dc:creator>
  <cp:lastModifiedBy>Admin</cp:lastModifiedBy>
  <dcterms:created xsi:type="dcterms:W3CDTF">2025-06-20T08:52:42Z</dcterms:created>
  <dcterms:modified xsi:type="dcterms:W3CDTF">2025-07-09T12:11:52Z</dcterms:modified>
</cp:coreProperties>
</file>