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admin\Desktop\silnice\"/>
    </mc:Choice>
  </mc:AlternateContent>
  <xr:revisionPtr revIDLastSave="0" documentId="13_ncr:1_{3240EE9E-C43A-4F53-B5CD-C9FAD6DA136E}" xr6:coauthVersionLast="36" xr6:coauthVersionMax="36" xr10:uidLastSave="{00000000-0000-0000-0000-000000000000}"/>
  <bookViews>
    <workbookView xWindow="0" yWindow="0" windowWidth="28800" windowHeight="1173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7" i="1"/>
  <c r="G24" i="1" l="1"/>
</calcChain>
</file>

<file path=xl/sharedStrings.xml><?xml version="1.0" encoding="utf-8"?>
<sst xmlns="http://schemas.openxmlformats.org/spreadsheetml/2006/main" count="79" uniqueCount="67">
  <si>
    <t>Příloha č. 1</t>
  </si>
  <si>
    <t>ZAMĚSTNANCI</t>
  </si>
  <si>
    <t>Obor/profese</t>
  </si>
  <si>
    <t>Název zboží</t>
  </si>
  <si>
    <t>Specifikace nabídky</t>
  </si>
  <si>
    <t>Velikost</t>
  </si>
  <si>
    <t>Počet kusů</t>
  </si>
  <si>
    <t>Jednotková cena v Kč (bez DPH)</t>
  </si>
  <si>
    <r>
      <t xml:space="preserve">Celková cenová nabídka </t>
    </r>
    <r>
      <rPr>
        <b/>
        <u/>
        <sz val="12"/>
        <color rgb="FF000000"/>
        <rFont val="Times New Roman"/>
        <family val="1"/>
        <charset val="238"/>
      </rPr>
      <t xml:space="preserve">za námi stanovený </t>
    </r>
    <r>
      <rPr>
        <b/>
        <sz val="12"/>
        <color rgb="FF000000"/>
        <rFont val="Times New Roman"/>
        <family val="1"/>
        <charset val="238"/>
      </rPr>
      <t>počet kusů v Kč (bez DPH)</t>
    </r>
  </si>
  <si>
    <t>Učitel jízd</t>
  </si>
  <si>
    <t>Pracovní obuv - černá</t>
  </si>
  <si>
    <t>1x 42, 2x 45</t>
  </si>
  <si>
    <t>Pracovní obuv  - černá</t>
  </si>
  <si>
    <t>Uklízečky</t>
  </si>
  <si>
    <t>Obuv protiskluzová bílá</t>
  </si>
  <si>
    <t>anatomicky tvarovaná kožená stélka, protiskluzová podešev, nastavitelná šíře obuvi, zadní pásek, certifikovaná</t>
  </si>
  <si>
    <t>Vedoucí stravování</t>
  </si>
  <si>
    <t>1x 38</t>
  </si>
  <si>
    <t>Kuchařky</t>
  </si>
  <si>
    <t xml:space="preserve">Gumové holínky bílé </t>
  </si>
  <si>
    <t>vysoké</t>
  </si>
  <si>
    <t>1x 39</t>
  </si>
  <si>
    <t>Učitelé odborného výcviku obor Opravář zem. strojů</t>
  </si>
  <si>
    <t>Pracovní boty kožené - černé-šedá</t>
  </si>
  <si>
    <t>Zahradník/Zahradnické práce</t>
  </si>
  <si>
    <t xml:space="preserve">Pracovní boty kožené - černá </t>
  </si>
  <si>
    <t>anatomicky tvarovaná kožená stélka, protiskluzová podešev, svrchní materiál kůže, certifikovaná</t>
  </si>
  <si>
    <t>Gumové holínky černá</t>
  </si>
  <si>
    <t>antistatické vysoké holínky, voděodolný svršek, PVC a nitril odolný, podrážka s hlubokým dezénem, protiskluzová</t>
  </si>
  <si>
    <t>Agropodnikání</t>
  </si>
  <si>
    <t>Pracovní boty kožené - černé</t>
  </si>
  <si>
    <t>Gumové holínky - černá</t>
  </si>
  <si>
    <t>Zdravotní profi sandály - černá</t>
  </si>
  <si>
    <t>Zdravotní profi sandály - bílá</t>
  </si>
  <si>
    <t>Kuchař-číšník</t>
  </si>
  <si>
    <t>Pracovní kuchařská ochranná obuv - černá</t>
  </si>
  <si>
    <t>plná vyztužená špička, plná pata, protiskluzová podešev</t>
  </si>
  <si>
    <t>Řezník-uzenář</t>
  </si>
  <si>
    <t>Gumové holínky - bílá</t>
  </si>
  <si>
    <t>antistatické vysoké holínky, PVC a nitril odolný působení rostlinných i živočišných tuků, podrážka s hlubokým dezénem</t>
  </si>
  <si>
    <t>1x 42</t>
  </si>
  <si>
    <t>Údržbář</t>
  </si>
  <si>
    <t>SOUPIS OSOBNÍCH OCHRANNÝCH PRACOVNÍCH PROSTŘEDKŮ 2025/2026 - ochranná obuv</t>
  </si>
  <si>
    <t>2x 43, 1x 45</t>
  </si>
  <si>
    <t>Kuchař</t>
  </si>
  <si>
    <t>Bezpečnostní sandál z broušené hovězinové úsně v kombinaci s textilem. S plastovou tužinkou a kevlarovou planžetou, antistatické vlastnosti. Odolná proti palivovým olejům, protiskluzová</t>
  </si>
  <si>
    <t xml:space="preserve"> Bezpečnostní polobotka. Ocelová tužinka ve špičce. Podešev z dvou-hustotního polyuretanu, vhodná pro použití ve vnitřních suchých prostorách. Lehký textilní svršek. Vlastnosti: absorpce energie v patě, prodyšný svršek, antistatická, protiskluzová podešev odolná olejům. Materiál tužinky: ocel. Svrchní materiál: pletený textil. Materiál podešve: dvouhustotní polyuretan.  </t>
  </si>
  <si>
    <t>1x 43</t>
  </si>
  <si>
    <t xml:space="preserve"> 2x 38, 2x 36, 2x 40</t>
  </si>
  <si>
    <t>Zdravotní dámská relaxační obuv. Materiál: svršek je vyroben z lícové hovězinové usně kombinovaný přes nárt a přes prsty širokou pruženkou stélka je usňová anatomicky tvarovaná </t>
  </si>
  <si>
    <t>pánská pracovní obuv, protiskluzová podrážka, anatomická stélka, kvalitní vnitřní látka odvádějící vlhkost</t>
  </si>
  <si>
    <t>bezpečnostní sandál s kovovou špičkou, antistatická, protiskluzová, olejivzdorná, PU/PU podešev, absorpce energie v patě, svršek z perforované kůže Semiš</t>
  </si>
  <si>
    <t>4x 45, 1x 48, 2x 46</t>
  </si>
  <si>
    <t>1x 36, 3x 39, 1x 40, 1x 45</t>
  </si>
  <si>
    <t>1x 41, 1x 39, 1x 40</t>
  </si>
  <si>
    <t>1x 41, 3x 42, 1x 40</t>
  </si>
  <si>
    <t>1x 43, 1x 38 , 1x 42, 1x 39</t>
  </si>
  <si>
    <t>2x 43</t>
  </si>
  <si>
    <t>1x 38, 2x 39, 1x 40</t>
  </si>
  <si>
    <t>Cukrářka</t>
  </si>
  <si>
    <t xml:space="preserve">Prodavačka </t>
  </si>
  <si>
    <t>Pekařka</t>
  </si>
  <si>
    <t>1x 39, 1x 40, 1x 43, 1x 46</t>
  </si>
  <si>
    <t>Účastní vyplní pouze začlucené pole.</t>
  </si>
  <si>
    <t>Automatický výpočet ! Vzorec nepřepisujte!</t>
  </si>
  <si>
    <t>Logo:</t>
  </si>
  <si>
    <t>Kontrolní součet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</si>
</sst>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4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b/>
      <u/>
      <sz val="12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u/>
      <sz val="12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2"/>
      <color rgb="FF333333"/>
      <name val="Times New Roman"/>
      <family val="1"/>
      <charset val="238"/>
    </font>
    <font>
      <sz val="14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2" fillId="0" borderId="1" xfId="0" applyFont="1" applyBorder="1" applyAlignment="1">
      <alignment vertical="center"/>
    </xf>
    <xf numFmtId="1" fontId="7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center" vertical="center"/>
    </xf>
    <xf numFmtId="0" fontId="2" fillId="0" borderId="9" xfId="0" applyFont="1" applyBorder="1"/>
    <xf numFmtId="0" fontId="7" fillId="0" borderId="8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10" fillId="0" borderId="7" xfId="0" applyFont="1" applyFill="1" applyBorder="1" applyAlignment="1">
      <alignment horizontal="left" vertical="center"/>
    </xf>
    <xf numFmtId="0" fontId="0" fillId="0" borderId="0" xfId="0" applyFont="1" applyAlignment="1">
      <alignment horizontal="left"/>
    </xf>
    <xf numFmtId="0" fontId="10" fillId="2" borderId="7" xfId="0" applyFont="1" applyFill="1" applyBorder="1" applyAlignment="1">
      <alignment horizontal="left" vertical="center"/>
    </xf>
    <xf numFmtId="0" fontId="0" fillId="2" borderId="0" xfId="0" applyFill="1"/>
    <xf numFmtId="0" fontId="0" fillId="3" borderId="0" xfId="0" applyFont="1" applyFill="1" applyAlignment="1">
      <alignment horizontal="left"/>
    </xf>
    <xf numFmtId="0" fontId="0" fillId="3" borderId="0" xfId="0" applyFill="1"/>
    <xf numFmtId="0" fontId="2" fillId="0" borderId="6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28</xdr:row>
      <xdr:rowOff>47625</xdr:rowOff>
    </xdr:from>
    <xdr:to>
      <xdr:col>1</xdr:col>
      <xdr:colOff>1371302</xdr:colOff>
      <xdr:row>37</xdr:row>
      <xdr:rowOff>66405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5" y="21593175"/>
          <a:ext cx="2380952" cy="21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7"/>
  <sheetViews>
    <sheetView tabSelected="1" topLeftCell="A7" workbookViewId="0">
      <selection activeCell="F9" sqref="F9"/>
    </sheetView>
  </sheetViews>
  <sheetFormatPr defaultRowHeight="18.75" x14ac:dyDescent="0.3"/>
  <cols>
    <col min="1" max="1" width="13.296875" customWidth="1"/>
    <col min="2" max="2" width="26.8984375" customWidth="1"/>
    <col min="3" max="3" width="20.09765625" customWidth="1"/>
    <col min="4" max="4" width="25" style="27" customWidth="1"/>
    <col min="5" max="6" width="14.8984375" style="28" customWidth="1"/>
    <col min="7" max="7" width="14.5" style="54" customWidth="1"/>
  </cols>
  <sheetData>
    <row r="1" spans="1:12" x14ac:dyDescent="0.3">
      <c r="A1" s="1" t="s">
        <v>0</v>
      </c>
      <c r="B1" s="2"/>
      <c r="C1" s="2"/>
      <c r="D1" s="3"/>
      <c r="E1" s="4"/>
      <c r="F1" s="4"/>
      <c r="G1" s="6"/>
    </row>
    <row r="2" spans="1:12" x14ac:dyDescent="0.3">
      <c r="A2" s="2"/>
      <c r="B2" s="5"/>
      <c r="C2" s="2"/>
      <c r="D2" s="3"/>
      <c r="E2" s="4"/>
      <c r="F2" s="4"/>
      <c r="G2" s="6"/>
    </row>
    <row r="3" spans="1:12" x14ac:dyDescent="0.3">
      <c r="A3" s="2"/>
      <c r="B3" s="47" t="s">
        <v>42</v>
      </c>
      <c r="C3" s="47"/>
      <c r="D3" s="47"/>
      <c r="E3" s="47"/>
      <c r="F3" s="47"/>
      <c r="G3" s="47"/>
    </row>
    <row r="4" spans="1:12" x14ac:dyDescent="0.3">
      <c r="A4" s="2"/>
      <c r="B4" s="47" t="s">
        <v>1</v>
      </c>
      <c r="C4" s="47"/>
      <c r="D4" s="47"/>
      <c r="E4" s="47"/>
      <c r="F4" s="47"/>
      <c r="G4" s="47"/>
    </row>
    <row r="5" spans="1:12" ht="19.5" thickBot="1" x14ac:dyDescent="0.35">
      <c r="A5" s="2"/>
      <c r="B5" s="6"/>
      <c r="C5" s="36"/>
      <c r="D5" s="3"/>
      <c r="E5" s="4"/>
      <c r="F5" s="4"/>
      <c r="G5" s="6"/>
    </row>
    <row r="6" spans="1:12" ht="90.75" customHeight="1" thickTop="1" thickBot="1" x14ac:dyDescent="0.35">
      <c r="A6" s="7" t="s">
        <v>2</v>
      </c>
      <c r="B6" s="8" t="s">
        <v>3</v>
      </c>
      <c r="C6" s="35" t="s">
        <v>4</v>
      </c>
      <c r="D6" s="9" t="s">
        <v>5</v>
      </c>
      <c r="E6" s="8" t="s">
        <v>6</v>
      </c>
      <c r="F6" s="10" t="s">
        <v>7</v>
      </c>
      <c r="G6" s="11" t="s">
        <v>8</v>
      </c>
      <c r="H6" s="46"/>
      <c r="I6" s="48"/>
      <c r="J6" s="48"/>
      <c r="K6" s="48"/>
      <c r="L6" s="48"/>
    </row>
    <row r="7" spans="1:12" ht="112.5" customHeight="1" thickBot="1" x14ac:dyDescent="0.35">
      <c r="A7" s="29" t="s">
        <v>9</v>
      </c>
      <c r="B7" s="12" t="s">
        <v>10</v>
      </c>
      <c r="C7" s="34" t="s">
        <v>45</v>
      </c>
      <c r="D7" s="14" t="s">
        <v>11</v>
      </c>
      <c r="E7" s="16">
        <v>3</v>
      </c>
      <c r="F7" s="55">
        <v>0</v>
      </c>
      <c r="G7" s="52">
        <f>E7*F7</f>
        <v>0</v>
      </c>
      <c r="H7" s="17"/>
      <c r="I7" s="18"/>
      <c r="J7" s="18"/>
      <c r="K7" s="18"/>
      <c r="L7" s="18"/>
    </row>
    <row r="8" spans="1:12" ht="205.5" customHeight="1" thickBot="1" x14ac:dyDescent="0.35">
      <c r="A8" s="30" t="s">
        <v>41</v>
      </c>
      <c r="B8" s="15" t="s">
        <v>12</v>
      </c>
      <c r="C8" s="37" t="s">
        <v>46</v>
      </c>
      <c r="D8" s="14" t="s">
        <v>43</v>
      </c>
      <c r="E8" s="16">
        <v>3</v>
      </c>
      <c r="F8" s="55">
        <v>0</v>
      </c>
      <c r="G8" s="52">
        <f t="shared" ref="G8:G23" si="0">E8*F8</f>
        <v>0</v>
      </c>
      <c r="H8" s="45"/>
      <c r="I8" s="46"/>
      <c r="J8" s="46"/>
      <c r="K8" s="46"/>
      <c r="L8" s="46"/>
    </row>
    <row r="9" spans="1:12" ht="118.5" customHeight="1" thickBot="1" x14ac:dyDescent="0.35">
      <c r="A9" s="7" t="s">
        <v>13</v>
      </c>
      <c r="B9" s="12" t="s">
        <v>14</v>
      </c>
      <c r="C9" s="33" t="s">
        <v>49</v>
      </c>
      <c r="D9" s="16" t="s">
        <v>48</v>
      </c>
      <c r="E9" s="16">
        <v>6</v>
      </c>
      <c r="F9" s="55">
        <v>0</v>
      </c>
      <c r="G9" s="52">
        <f t="shared" si="0"/>
        <v>0</v>
      </c>
      <c r="H9" s="19"/>
      <c r="I9" s="20"/>
      <c r="J9" s="20"/>
      <c r="K9" s="20"/>
      <c r="L9" s="20"/>
    </row>
    <row r="10" spans="1:12" ht="111" customHeight="1" thickBot="1" x14ac:dyDescent="0.35">
      <c r="A10" s="31" t="s">
        <v>16</v>
      </c>
      <c r="B10" s="15" t="s">
        <v>14</v>
      </c>
      <c r="C10" s="33" t="s">
        <v>49</v>
      </c>
      <c r="D10" s="14" t="s">
        <v>17</v>
      </c>
      <c r="E10" s="16">
        <v>1</v>
      </c>
      <c r="F10" s="55">
        <v>0</v>
      </c>
      <c r="G10" s="52">
        <f t="shared" si="0"/>
        <v>0</v>
      </c>
      <c r="H10" s="19"/>
      <c r="I10" s="20"/>
      <c r="J10" s="20"/>
      <c r="K10" s="20"/>
      <c r="L10" s="20"/>
    </row>
    <row r="11" spans="1:12" ht="68.25" customHeight="1" thickBot="1" x14ac:dyDescent="0.35">
      <c r="A11" s="31" t="s">
        <v>44</v>
      </c>
      <c r="B11" s="15" t="s">
        <v>14</v>
      </c>
      <c r="C11" s="13" t="s">
        <v>50</v>
      </c>
      <c r="D11" s="14" t="s">
        <v>57</v>
      </c>
      <c r="E11" s="16">
        <v>2</v>
      </c>
      <c r="F11" s="55">
        <v>0</v>
      </c>
      <c r="G11" s="52">
        <f t="shared" si="0"/>
        <v>0</v>
      </c>
      <c r="H11" s="46"/>
      <c r="I11" s="48"/>
      <c r="J11" s="48"/>
      <c r="K11" s="48"/>
      <c r="L11" s="48"/>
    </row>
    <row r="12" spans="1:12" ht="19.5" thickBot="1" x14ac:dyDescent="0.35">
      <c r="A12" s="50" t="s">
        <v>18</v>
      </c>
      <c r="B12" s="12" t="s">
        <v>19</v>
      </c>
      <c r="C12" s="21" t="s">
        <v>20</v>
      </c>
      <c r="D12" s="14" t="s">
        <v>47</v>
      </c>
      <c r="E12" s="16">
        <v>1</v>
      </c>
      <c r="F12" s="55">
        <v>0</v>
      </c>
      <c r="G12" s="52">
        <f t="shared" si="0"/>
        <v>0</v>
      </c>
      <c r="H12" s="46"/>
      <c r="I12" s="48"/>
      <c r="J12" s="48"/>
      <c r="K12" s="48"/>
      <c r="L12" s="48"/>
    </row>
    <row r="13" spans="1:12" ht="111" thickBot="1" x14ac:dyDescent="0.35">
      <c r="A13" s="51"/>
      <c r="B13" s="12" t="s">
        <v>14</v>
      </c>
      <c r="C13" s="33" t="s">
        <v>49</v>
      </c>
      <c r="D13" s="16" t="s">
        <v>58</v>
      </c>
      <c r="E13" s="16">
        <v>4</v>
      </c>
      <c r="F13" s="55">
        <v>0</v>
      </c>
      <c r="G13" s="52">
        <f t="shared" si="0"/>
        <v>0</v>
      </c>
      <c r="H13" s="46"/>
      <c r="I13" s="48"/>
      <c r="J13" s="48"/>
      <c r="K13" s="48"/>
      <c r="L13" s="48"/>
    </row>
    <row r="14" spans="1:12" ht="95.25" thickBot="1" x14ac:dyDescent="0.35">
      <c r="A14" s="31" t="s">
        <v>22</v>
      </c>
      <c r="B14" s="15" t="s">
        <v>23</v>
      </c>
      <c r="C14" s="13" t="s">
        <v>51</v>
      </c>
      <c r="D14" s="16" t="s">
        <v>52</v>
      </c>
      <c r="E14" s="16">
        <v>7</v>
      </c>
      <c r="F14" s="55">
        <v>0</v>
      </c>
      <c r="G14" s="52">
        <f t="shared" si="0"/>
        <v>0</v>
      </c>
      <c r="H14" s="46"/>
      <c r="I14" s="48"/>
      <c r="J14" s="48"/>
      <c r="K14" s="48"/>
      <c r="L14" s="48"/>
    </row>
    <row r="15" spans="1:12" ht="63.75" thickBot="1" x14ac:dyDescent="0.35">
      <c r="A15" s="49" t="s">
        <v>24</v>
      </c>
      <c r="B15" s="15" t="s">
        <v>25</v>
      </c>
      <c r="C15" s="13" t="s">
        <v>26</v>
      </c>
      <c r="D15" s="14" t="s">
        <v>53</v>
      </c>
      <c r="E15" s="16">
        <v>6</v>
      </c>
      <c r="F15" s="55">
        <v>0</v>
      </c>
      <c r="G15" s="52">
        <f t="shared" si="0"/>
        <v>0</v>
      </c>
      <c r="H15" s="46"/>
      <c r="I15" s="48"/>
      <c r="J15" s="48"/>
      <c r="K15" s="48"/>
      <c r="L15" s="48"/>
    </row>
    <row r="16" spans="1:12" ht="79.5" thickBot="1" x14ac:dyDescent="0.35">
      <c r="A16" s="49"/>
      <c r="B16" s="12" t="s">
        <v>27</v>
      </c>
      <c r="C16" s="38" t="s">
        <v>28</v>
      </c>
      <c r="D16" s="14" t="s">
        <v>53</v>
      </c>
      <c r="E16" s="16">
        <v>6</v>
      </c>
      <c r="F16" s="55">
        <v>0</v>
      </c>
      <c r="G16" s="52">
        <f t="shared" si="0"/>
        <v>0</v>
      </c>
      <c r="H16" s="46"/>
      <c r="I16" s="48"/>
      <c r="J16" s="48"/>
      <c r="K16" s="48"/>
      <c r="L16" s="48"/>
    </row>
    <row r="17" spans="1:12" ht="63.75" thickBot="1" x14ac:dyDescent="0.35">
      <c r="A17" s="49" t="s">
        <v>29</v>
      </c>
      <c r="B17" s="15" t="s">
        <v>30</v>
      </c>
      <c r="C17" s="13" t="s">
        <v>26</v>
      </c>
      <c r="D17" s="14" t="s">
        <v>62</v>
      </c>
      <c r="E17" s="16">
        <v>4</v>
      </c>
      <c r="F17" s="55">
        <v>0</v>
      </c>
      <c r="G17" s="52">
        <f t="shared" si="0"/>
        <v>0</v>
      </c>
      <c r="H17" s="46"/>
      <c r="I17" s="48"/>
      <c r="J17" s="48"/>
      <c r="K17" s="48"/>
      <c r="L17" s="48"/>
    </row>
    <row r="18" spans="1:12" ht="79.5" thickBot="1" x14ac:dyDescent="0.35">
      <c r="A18" s="49"/>
      <c r="B18" s="15" t="s">
        <v>31</v>
      </c>
      <c r="C18" s="38" t="s">
        <v>28</v>
      </c>
      <c r="D18" s="14" t="s">
        <v>62</v>
      </c>
      <c r="E18" s="16">
        <v>4</v>
      </c>
      <c r="F18" s="55">
        <v>0</v>
      </c>
      <c r="G18" s="52">
        <f t="shared" si="0"/>
        <v>0</v>
      </c>
      <c r="H18" s="46"/>
      <c r="I18" s="48"/>
      <c r="J18" s="48"/>
      <c r="K18" s="48"/>
      <c r="L18" s="48"/>
    </row>
    <row r="19" spans="1:12" ht="63.75" thickBot="1" x14ac:dyDescent="0.35">
      <c r="A19" s="31" t="s">
        <v>60</v>
      </c>
      <c r="B19" s="15" t="s">
        <v>32</v>
      </c>
      <c r="C19" s="13" t="s">
        <v>15</v>
      </c>
      <c r="D19" s="22" t="s">
        <v>54</v>
      </c>
      <c r="E19" s="16">
        <v>3</v>
      </c>
      <c r="F19" s="55">
        <v>0</v>
      </c>
      <c r="G19" s="52">
        <f t="shared" si="0"/>
        <v>0</v>
      </c>
      <c r="H19" s="46"/>
      <c r="I19" s="48"/>
      <c r="J19" s="48"/>
      <c r="K19" s="48"/>
      <c r="L19" s="48"/>
    </row>
    <row r="20" spans="1:12" ht="63.75" thickBot="1" x14ac:dyDescent="0.35">
      <c r="A20" s="31" t="s">
        <v>59</v>
      </c>
      <c r="B20" s="15" t="s">
        <v>33</v>
      </c>
      <c r="C20" s="13" t="s">
        <v>15</v>
      </c>
      <c r="D20" s="14" t="s">
        <v>55</v>
      </c>
      <c r="E20" s="16">
        <v>5</v>
      </c>
      <c r="F20" s="55">
        <v>0</v>
      </c>
      <c r="G20" s="52">
        <f t="shared" si="0"/>
        <v>0</v>
      </c>
      <c r="H20" s="46"/>
      <c r="I20" s="48"/>
      <c r="J20" s="48"/>
      <c r="K20" s="48"/>
      <c r="L20" s="48"/>
    </row>
    <row r="21" spans="1:12" ht="64.5" thickBot="1" x14ac:dyDescent="0.35">
      <c r="A21" s="32" t="s">
        <v>61</v>
      </c>
      <c r="B21" s="23" t="s">
        <v>33</v>
      </c>
      <c r="C21" s="24" t="s">
        <v>15</v>
      </c>
      <c r="D21" s="25" t="s">
        <v>21</v>
      </c>
      <c r="E21" s="25">
        <v>1</v>
      </c>
      <c r="F21" s="56">
        <v>0</v>
      </c>
      <c r="G21" s="52">
        <f t="shared" si="0"/>
        <v>0</v>
      </c>
    </row>
    <row r="22" spans="1:12" ht="33" thickBot="1" x14ac:dyDescent="0.35">
      <c r="A22" s="32" t="s">
        <v>34</v>
      </c>
      <c r="B22" s="23" t="s">
        <v>35</v>
      </c>
      <c r="C22" s="24" t="s">
        <v>36</v>
      </c>
      <c r="D22" s="26" t="s">
        <v>56</v>
      </c>
      <c r="E22" s="25">
        <v>4</v>
      </c>
      <c r="F22" s="57">
        <v>0</v>
      </c>
      <c r="G22" s="52">
        <f t="shared" si="0"/>
        <v>0</v>
      </c>
    </row>
    <row r="23" spans="1:12" ht="64.5" thickBot="1" x14ac:dyDescent="0.35">
      <c r="A23" s="7" t="s">
        <v>37</v>
      </c>
      <c r="B23" s="23" t="s">
        <v>38</v>
      </c>
      <c r="C23" s="24" t="s">
        <v>39</v>
      </c>
      <c r="D23" s="25" t="s">
        <v>40</v>
      </c>
      <c r="E23" s="25">
        <v>1</v>
      </c>
      <c r="F23" s="58">
        <v>0</v>
      </c>
      <c r="G23" s="52">
        <f t="shared" si="0"/>
        <v>0</v>
      </c>
    </row>
    <row r="24" spans="1:12" x14ac:dyDescent="0.3">
      <c r="A24" s="39" t="s">
        <v>66</v>
      </c>
      <c r="G24" s="53">
        <f>SUM(G7:G23)</f>
        <v>0</v>
      </c>
    </row>
    <row r="25" spans="1:12" x14ac:dyDescent="0.3">
      <c r="A25" s="41" t="s">
        <v>63</v>
      </c>
      <c r="B25" s="42"/>
    </row>
    <row r="26" spans="1:12" x14ac:dyDescent="0.3">
      <c r="A26" s="43" t="s">
        <v>64</v>
      </c>
      <c r="B26" s="44"/>
    </row>
    <row r="27" spans="1:12" x14ac:dyDescent="0.3">
      <c r="A27" s="40" t="s">
        <v>65</v>
      </c>
    </row>
  </sheetData>
  <sheetProtection algorithmName="SHA-512" hashValue="p48cfB9hUGCS9s4I62V/F/uSFJ+A8IO7IKNioanO8ULpcs0DG6IrJpFAf7v+omfwp10TMyLtCnunqFuGXFiDxQ==" saltValue="i9fXYOaXhVASDzWu22aoyQ==" spinCount="100000" sheet="1" objects="1" scenarios="1" selectLockedCells="1"/>
  <protectedRanges>
    <protectedRange sqref="F12" name="Oblast1_1"/>
    <protectedRange sqref="F1:G7 F24:G1048576 F8:F11 F13:F23 G8:G23" name="Oblast1"/>
  </protectedRanges>
  <mergeCells count="17">
    <mergeCell ref="H20:L20"/>
    <mergeCell ref="H19:L19"/>
    <mergeCell ref="A17:A18"/>
    <mergeCell ref="H17:L17"/>
    <mergeCell ref="H18:L18"/>
    <mergeCell ref="A15:A16"/>
    <mergeCell ref="H15:L15"/>
    <mergeCell ref="H16:L16"/>
    <mergeCell ref="H11:L11"/>
    <mergeCell ref="A12:A13"/>
    <mergeCell ref="H12:L12"/>
    <mergeCell ref="H13:L13"/>
    <mergeCell ref="H8:L8"/>
    <mergeCell ref="B3:G3"/>
    <mergeCell ref="B4:G4"/>
    <mergeCell ref="H6:L6"/>
    <mergeCell ref="H14:L14"/>
  </mergeCells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e0f387a-2e7c-42b4-8d8d-52e7339b607c" xsi:nil="true"/>
    <lcf76f155ced4ddcb4097134ff3c332f xmlns="dc5f3c9c-7139-4c00-810e-4b4ea82a5b0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1BFB8BE3C3B6541A4C832FD20E49D1F" ma:contentTypeVersion="14" ma:contentTypeDescription="Vytvoří nový dokument" ma:contentTypeScope="" ma:versionID="c640d96bd1b2360c148427f685562ee7">
  <xsd:schema xmlns:xsd="http://www.w3.org/2001/XMLSchema" xmlns:xs="http://www.w3.org/2001/XMLSchema" xmlns:p="http://schemas.microsoft.com/office/2006/metadata/properties" xmlns:ns2="dc5f3c9c-7139-4c00-810e-4b4ea82a5b0f" xmlns:ns3="be0f387a-2e7c-42b4-8d8d-52e7339b607c" targetNamespace="http://schemas.microsoft.com/office/2006/metadata/properties" ma:root="true" ma:fieldsID="76f71b518b86c854f29633a66490fe41" ns2:_="" ns3:_="">
    <xsd:import namespace="dc5f3c9c-7139-4c00-810e-4b4ea82a5b0f"/>
    <xsd:import namespace="be0f387a-2e7c-42b4-8d8d-52e7339b60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5f3c9c-7139-4c00-810e-4b4ea82a5b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Značky obrázků" ma:readOnly="false" ma:fieldId="{5cf76f15-5ced-4ddc-b409-7134ff3c332f}" ma:taxonomyMulti="true" ma:sspId="bc23c00f-3fb2-4c3b-9473-e104ddb0e7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0f387a-2e7c-42b4-8d8d-52e7339b607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5cc81456-5f3d-4c77-9e36-a4079afdfc52}" ma:internalName="TaxCatchAll" ma:showField="CatchAllData" ma:web="be0f387a-2e7c-42b4-8d8d-52e7339b60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5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8ED1B34-27E8-45ED-9649-402A3944797B}">
  <ds:schemaRefs>
    <ds:schemaRef ds:uri="http://schemas.microsoft.com/office/2006/metadata/properties"/>
    <ds:schemaRef ds:uri="http://schemas.microsoft.com/office/infopath/2007/PartnerControls"/>
    <ds:schemaRef ds:uri="be0f387a-2e7c-42b4-8d8d-52e7339b607c"/>
    <ds:schemaRef ds:uri="dc5f3c9c-7139-4c00-810e-4b4ea82a5b0f"/>
  </ds:schemaRefs>
</ds:datastoreItem>
</file>

<file path=customXml/itemProps2.xml><?xml version="1.0" encoding="utf-8"?>
<ds:datastoreItem xmlns:ds="http://schemas.openxmlformats.org/officeDocument/2006/customXml" ds:itemID="{84D88F8D-5409-4245-8E9B-1DBA9C869E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5f3c9c-7139-4c00-810e-4b4ea82a5b0f"/>
    <ds:schemaRef ds:uri="be0f387a-2e7c-42b4-8d8d-52e7339b60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C61582B-486A-40D9-A83F-4EB1FDC0600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</dc:creator>
  <cp:lastModifiedBy>Zdeněk Rokos</cp:lastModifiedBy>
  <dcterms:created xsi:type="dcterms:W3CDTF">2025-05-29T11:12:58Z</dcterms:created>
  <dcterms:modified xsi:type="dcterms:W3CDTF">2025-07-24T06:43:04Z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0x010100A1BFB8BE3C3B6541A4C832FD20E49D1F</vt:lpwstr>
  </property>
</Properties>
</file>