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LP s obsahem účinné látky PARACETAMOL\"/>
    </mc:Choice>
  </mc:AlternateContent>
  <xr:revisionPtr revIDLastSave="0" documentId="13_ncr:1_{B39B6FCB-D6A5-4559-8AE1-FBE6DDA7BD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ACETAMO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/>
  <c r="O9" i="1" l="1"/>
  <c r="O10" i="1" s="1"/>
  <c r="N9" i="1"/>
  <c r="N10" i="1" s="1"/>
</calcChain>
</file>

<file path=xl/sharedStrings.xml><?xml version="1.0" encoding="utf-8"?>
<sst xmlns="http://schemas.openxmlformats.org/spreadsheetml/2006/main" count="44" uniqueCount="44">
  <si>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</si>
  <si>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</si>
  <si>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</si>
  <si>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</si>
  <si>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</si>
  <si>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</si>
  <si>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</si>
  <si>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</si>
  <si>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</si>
  <si>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</si>
  <si>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</si>
  <si>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</si>
  <si>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</si>
  <si>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</si>
  <si>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</si>
  <si>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</si>
  <si>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</si>
  <si>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</si>
  <si>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</si>
  <si>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</si>
  <si>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</si>
  <si>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</si>
  <si>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</si>
  <si>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</si>
  <si>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</si>
  <si>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</si>
  <si>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Účinná látka</t>
  </si>
  <si>
    <t>15.</t>
  </si>
  <si>
    <t>Příloha č. 1 ZD - Cenová nabídka</t>
  </si>
  <si>
    <t>Příloha č. 1 Smlouvy - Cenová nabídka</t>
  </si>
  <si>
    <t>Léčivý přípravek s obsahem účinné látky PARACETAMOL</t>
  </si>
  <si>
    <t>PARACETAMOL</t>
  </si>
  <si>
    <t>N02BE01</t>
  </si>
  <si>
    <t>Předpokládaný odběr v kusech za 4 roky</t>
  </si>
  <si>
    <t>Infuzní roztok</t>
  </si>
  <si>
    <t>Velikost balení</t>
  </si>
  <si>
    <t>Cena za 1 ks bez DPH</t>
  </si>
  <si>
    <t>DPH za 1 ks</t>
  </si>
  <si>
    <t>Cena za 1 ks včetně DPH</t>
  </si>
  <si>
    <t>Celková nabídková cena bez DPH při předpokládaném počtu ks za 4 roky</t>
  </si>
  <si>
    <t>Celková nabídková cena včetně DPH při předpokládaném počtu ks za 4 roky</t>
  </si>
  <si>
    <t>ks</t>
  </si>
  <si>
    <t>Síla</t>
  </si>
  <si>
    <t>10MG/ML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</si>
</sst>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5" xfId="0" applyFont="1" applyBorder="1"/>
    <xf numFmtId="0" fontId="5" fillId="0" borderId="6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10" fontId="6" fillId="3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3" xfId="1" applyFont="1" applyBorder="1" applyAlignment="1">
      <alignment horizontal="center" vertical="top"/>
    </xf>
    <xf numFmtId="0" fontId="4" fillId="0" borderId="4" xfId="0" applyFont="1" applyBorder="1"/>
    <xf numFmtId="0" fontId="6" fillId="0" borderId="12" xfId="0" applyFont="1" applyBorder="1" applyAlignment="1">
      <alignment horizontal="center" vertical="center"/>
    </xf>
    <xf numFmtId="164" fontId="4" fillId="3" borderId="1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49" fontId="6" fillId="3" borderId="12" xfId="0" quotePrefix="1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164" fontId="4" fillId="3" borderId="20" xfId="0" applyNumberFormat="1" applyFont="1" applyFill="1" applyBorder="1" applyAlignment="1">
      <alignment vertical="center"/>
    </xf>
    <xf numFmtId="164" fontId="6" fillId="0" borderId="12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75" zoomScaleNormal="75" workbookViewId="0">
      <selection activeCell="H16" sqref="H16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6" width="20.88671875" style="3" customWidth="1"/>
    <col min="7" max="7" width="18.21875" style="3" bestFit="1" customWidth="1"/>
    <col min="8" max="8" width="17" style="3" bestFit="1" customWidth="1"/>
    <col min="9" max="9" width="17" style="3" customWidth="1"/>
    <col min="10" max="10" width="13.6640625" style="3" customWidth="1"/>
    <col min="11" max="13" width="14.88671875" style="3" customWidth="1"/>
    <col min="14" max="14" width="22.33203125" style="3" customWidth="1"/>
    <col min="15" max="15" width="23.6640625" style="3" customWidth="1"/>
    <col min="16" max="16384" width="9.109375" style="3"/>
  </cols>
  <sheetData>
    <row r="1" spans="1:15" s="1" customFormat="1" ht="14.4" x14ac:dyDescent="0.3">
      <c r="A1" s="22" t="s">
        <v>28</v>
      </c>
      <c r="B1" s="22"/>
      <c r="C1" s="6"/>
      <c r="D1" s="2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14.4" x14ac:dyDescent="0.3">
      <c r="A2" s="22" t="s">
        <v>29</v>
      </c>
      <c r="B2" s="22"/>
      <c r="C2" s="6"/>
      <c r="D2" s="22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14.4" x14ac:dyDescent="0.3">
      <c r="A3" s="22"/>
      <c r="B3" s="6"/>
      <c r="C3" s="6"/>
      <c r="D3" s="22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" customFormat="1" ht="14.4" x14ac:dyDescent="0.3">
      <c r="A4" s="22"/>
      <c r="B4" s="6"/>
      <c r="C4" s="6"/>
      <c r="D4" s="22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15" thickBot="1" x14ac:dyDescent="0.3">
      <c r="A5" s="40" t="s">
        <v>30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s="5" customFormat="1" ht="16.5" customHeight="1" x14ac:dyDescent="0.3">
      <c r="A6" s="24" t="s">
        <v>11</v>
      </c>
      <c r="B6" s="24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24" t="s">
        <v>25</v>
      </c>
      <c r="O6" s="24" t="s">
        <v>27</v>
      </c>
    </row>
    <row r="7" spans="1:15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1" t="s">
        <v>8</v>
      </c>
      <c r="K7" s="43" t="s">
        <v>0</v>
      </c>
      <c r="L7" s="43"/>
      <c r="M7" s="44"/>
      <c r="N7" s="38" t="s">
        <v>6</v>
      </c>
      <c r="O7" s="39"/>
    </row>
    <row r="8" spans="1:15" s="2" customFormat="1" ht="57.6" x14ac:dyDescent="0.3">
      <c r="A8" s="12" t="s">
        <v>26</v>
      </c>
      <c r="B8" s="13" t="s">
        <v>1</v>
      </c>
      <c r="C8" s="14" t="s">
        <v>33</v>
      </c>
      <c r="D8" s="14" t="s">
        <v>2</v>
      </c>
      <c r="E8" s="14" t="s">
        <v>5</v>
      </c>
      <c r="F8" s="14" t="s">
        <v>24</v>
      </c>
      <c r="G8" s="15" t="s">
        <v>35</v>
      </c>
      <c r="H8" s="14" t="s">
        <v>10</v>
      </c>
      <c r="I8" s="15" t="s">
        <v>42</v>
      </c>
      <c r="J8" s="15" t="s">
        <v>9</v>
      </c>
      <c r="K8" s="16" t="s">
        <v>36</v>
      </c>
      <c r="L8" s="16" t="s">
        <v>37</v>
      </c>
      <c r="M8" s="17" t="s">
        <v>38</v>
      </c>
      <c r="N8" s="17" t="s">
        <v>39</v>
      </c>
      <c r="O8" s="18" t="s">
        <v>40</v>
      </c>
    </row>
    <row r="9" spans="1:15" s="2" customFormat="1" ht="71.400000000000006" customHeight="1" x14ac:dyDescent="0.3">
      <c r="A9" s="35" t="s">
        <v>31</v>
      </c>
      <c r="B9" s="19" t="s">
        <v>32</v>
      </c>
      <c r="C9" s="33">
        <v>86540</v>
      </c>
      <c r="D9" s="30"/>
      <c r="E9" s="31"/>
      <c r="F9" s="32" t="s">
        <v>34</v>
      </c>
      <c r="G9" s="34"/>
      <c r="H9" s="26" t="s">
        <v>41</v>
      </c>
      <c r="I9" s="37" t="s">
        <v>43</v>
      </c>
      <c r="J9" s="20"/>
      <c r="K9" s="27"/>
      <c r="L9" s="27">
        <f>K9*0.12</f>
        <v>0</v>
      </c>
      <c r="M9" s="27">
        <f>L9+K9</f>
        <v>0</v>
      </c>
      <c r="N9" s="27">
        <f>K9*C9</f>
        <v>0</v>
      </c>
      <c r="O9" s="36">
        <f>M9*C9</f>
        <v>0</v>
      </c>
    </row>
    <row r="10" spans="1:15" s="2" customFormat="1" ht="16.95" customHeight="1" thickBot="1" x14ac:dyDescent="0.35">
      <c r="A10" s="46" t="s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  <c r="N10" s="28">
        <f>SUM(N9:N9)</f>
        <v>0</v>
      </c>
      <c r="O10" s="29">
        <f>SUM(O9:O9)</f>
        <v>0</v>
      </c>
    </row>
    <row r="11" spans="1:15" s="1" customFormat="1" ht="25.5" customHeight="1" x14ac:dyDescent="0.3">
      <c r="A11" s="45"/>
      <c r="B11" s="45"/>
      <c r="C11" s="2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2"/>
    </row>
    <row r="12" spans="1:15" s="1" customFormat="1" ht="14.4" x14ac:dyDescent="0.3">
      <c r="A12" s="22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" customFormat="1" ht="14.4" x14ac:dyDescent="0.3">
      <c r="A13" s="23"/>
      <c r="B13" s="2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23"/>
      <c r="B14" s="2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4.4" x14ac:dyDescent="0.3">
      <c r="A15" s="23"/>
      <c r="B15" s="2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4.4" x14ac:dyDescent="0.3">
      <c r="A16" s="23"/>
      <c r="B16" s="2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4.4" x14ac:dyDescent="0.3">
      <c r="A17" s="23"/>
      <c r="B17" s="2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4.4" x14ac:dyDescent="0.3">
      <c r="A18" s="23"/>
      <c r="B18" s="2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4.4" x14ac:dyDescent="0.3">
      <c r="A19" s="23"/>
      <c r="B19" s="2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4.4" x14ac:dyDescent="0.3">
      <c r="A20" s="23"/>
      <c r="B20" s="2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4.4" x14ac:dyDescent="0.3">
      <c r="A21" s="23"/>
      <c r="B21" s="23"/>
      <c r="C21" s="6"/>
      <c r="D21" s="6"/>
      <c r="E21" s="6"/>
      <c r="F21" s="6"/>
      <c r="G21" s="6"/>
      <c r="H21" s="6"/>
      <c r="I21" s="6"/>
      <c r="J21" s="6"/>
      <c r="K21" s="6"/>
      <c r="L21" s="25"/>
      <c r="M21" s="25"/>
      <c r="N21" s="25"/>
      <c r="O21" s="6"/>
    </row>
    <row r="22" spans="1:15" ht="14.4" x14ac:dyDescent="0.3">
      <c r="A22" s="23"/>
      <c r="B22" s="23"/>
      <c r="C22" s="6"/>
      <c r="D22" s="6"/>
      <c r="E22" s="6"/>
      <c r="F22" s="6"/>
      <c r="G22" s="6"/>
      <c r="H22" s="6"/>
      <c r="I22" s="6"/>
      <c r="J22" s="6"/>
      <c r="K22" s="6"/>
      <c r="L22" s="41" t="s">
        <v>7</v>
      </c>
      <c r="M22" s="42"/>
      <c r="N22" s="42"/>
      <c r="O22" s="6"/>
    </row>
    <row r="23" spans="1:15" ht="14.4" x14ac:dyDescent="0.3">
      <c r="A23" s="23"/>
      <c r="B23" s="2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4.4" x14ac:dyDescent="0.3">
      <c r="A24" s="23"/>
      <c r="B24" s="2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4" x14ac:dyDescent="0.3">
      <c r="A25" s="23"/>
      <c r="B25" s="2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4" x14ac:dyDescent="0.3">
      <c r="A26" s="23"/>
      <c r="B26" s="2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mergeCells count="6">
    <mergeCell ref="N7:O7"/>
    <mergeCell ref="A5:O5"/>
    <mergeCell ref="L22:N22"/>
    <mergeCell ref="K7:M7"/>
    <mergeCell ref="A11:B11"/>
    <mergeCell ref="A10:M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PARACETAMOL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ŠEDIVÁ Nikola</cp:lastModifiedBy>
  <cp:lastPrinted>2018-09-30T16:56:06Z</cp:lastPrinted>
  <dcterms:created xsi:type="dcterms:W3CDTF">2017-03-07T12:51:44Z</dcterms:created>
  <dcterms:modified xsi:type="dcterms:W3CDTF">2025-07-18T06:28:58Z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