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16_Koagulační faktory_KONČÍ 30.11.2025\Příprava\"/>
    </mc:Choice>
  </mc:AlternateContent>
  <xr:revisionPtr revIDLastSave="0" documentId="13_ncr:1_{81C4C40B-B9A3-4FA4-8555-810BE1DF11E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M10" i="1" l="1"/>
  <c r="L10" i="1"/>
  <c r="M7" i="1"/>
  <c r="L7" i="1"/>
  <c r="I7" i="1"/>
  <c r="H6" i="1"/>
  <c r="H7" i="1"/>
  <c r="L6" i="1"/>
  <c r="L8" i="1"/>
  <c r="L9" i="1"/>
  <c r="H8" i="1"/>
  <c r="I8" i="1" s="1"/>
  <c r="M8" i="1" s="1"/>
  <c r="H9" i="1"/>
  <c r="I9" i="1" s="1"/>
  <c r="M9" i="1" s="1"/>
  <c r="H5" i="1"/>
  <c r="I5" i="1" s="1"/>
  <c r="M5" i="1" s="1"/>
  <c r="L5" i="1"/>
  <c r="I6" i="1" l="1"/>
  <c r="M6" i="1" s="1"/>
</calcChain>
</file>

<file path=xl/sharedStrings.xml><?xml version="1.0" encoding="utf-8"?>
<sst xmlns="http://schemas.openxmlformats.org/spreadsheetml/2006/main" count="26" uniqueCount="22">
  <si>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</si>
  <si>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</si>
  <si>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</si>
  <si>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</si>
  <si>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</si>
  <si>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</si>
  <si>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</si>
  <si>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</si>
  <si>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</si>
  <si>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</si>
  <si>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</si>
  <si>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</si>
  <si>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</si>
  <si>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</si>
  <si>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</si>
  <si>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B02BD02</t>
  </si>
  <si>
    <t xml:space="preserve">Octocogum alfa 1000IU INJ PSO LQF 1+1X2ML II </t>
  </si>
  <si>
    <t xml:space="preserve">Octocogum alfa 1500 IU INJ PSO LQF 1+1X2ML II </t>
  </si>
  <si>
    <t xml:space="preserve">Octocogum alfa 2000 IU INJ PSO LQF 1+1X5ML II </t>
  </si>
  <si>
    <t xml:space="preserve">Rurioctocogum alfa pegolum 1000 IU 1000IU INJ PSO LQF 1+1X2ML II </t>
  </si>
  <si>
    <t>Rurioctocogum alfa  pegolum 2000 IU 2000IU INJ PSO LQF 1+1X5ML II</t>
  </si>
  <si>
    <t>Dodávky koagulačních faktorů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</si>
</sst>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 applyAlignment="1">
      <alignment vertical="top"/>
    </xf>
    <xf numFmtId="0" fontId="9" fillId="5" borderId="0" xfId="0" applyFont="1" applyFill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4" zoomScaleNormal="100" workbookViewId="0">
      <selection activeCell="M11" sqref="M11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2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5" t="s">
        <v>7</v>
      </c>
      <c r="J4" s="35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9" t="s">
        <v>15</v>
      </c>
      <c r="C5" s="25" t="s">
        <v>16</v>
      </c>
      <c r="D5" s="22"/>
      <c r="E5" s="22"/>
      <c r="F5" s="22"/>
      <c r="G5" s="23"/>
      <c r="H5" s="4">
        <f>ABS(G5*0.12)</f>
        <v>0</v>
      </c>
      <c r="I5" s="36">
        <f>G5+H5</f>
        <v>0</v>
      </c>
      <c r="J5" s="36"/>
      <c r="K5" s="5">
        <v>380</v>
      </c>
      <c r="L5" s="3">
        <f t="shared" ref="L5:L9" si="0">G5*K5</f>
        <v>0</v>
      </c>
      <c r="M5" s="3">
        <f>I5*K5</f>
        <v>0</v>
      </c>
    </row>
    <row r="6" spans="1:14" ht="92.25" customHeight="1" x14ac:dyDescent="0.2">
      <c r="A6" s="11"/>
      <c r="B6" s="29" t="s">
        <v>15</v>
      </c>
      <c r="C6" s="25" t="s">
        <v>17</v>
      </c>
      <c r="D6" s="22"/>
      <c r="E6" s="22"/>
      <c r="F6" s="22"/>
      <c r="G6" s="23"/>
      <c r="H6" s="4">
        <f t="shared" ref="H6:H7" si="1">ABS(G6*0.12)</f>
        <v>0</v>
      </c>
      <c r="I6" s="36">
        <f>G6+H6</f>
        <v>0</v>
      </c>
      <c r="J6" s="36"/>
      <c r="K6" s="5">
        <v>220</v>
      </c>
      <c r="L6" s="3">
        <f>G6*K6</f>
        <v>0</v>
      </c>
      <c r="M6" s="3">
        <f>I6*K6</f>
        <v>0</v>
      </c>
    </row>
    <row r="7" spans="1:14" ht="92.25" customHeight="1" x14ac:dyDescent="0.2">
      <c r="A7" s="11"/>
      <c r="B7" s="29" t="s">
        <v>15</v>
      </c>
      <c r="C7" s="25" t="s">
        <v>18</v>
      </c>
      <c r="D7" s="22"/>
      <c r="E7" s="22"/>
      <c r="F7" s="22"/>
      <c r="G7" s="23"/>
      <c r="H7" s="4">
        <f t="shared" si="1"/>
        <v>0</v>
      </c>
      <c r="I7" s="36">
        <f>G7+H7</f>
        <v>0</v>
      </c>
      <c r="J7" s="36"/>
      <c r="K7" s="5">
        <v>380</v>
      </c>
      <c r="L7" s="3">
        <f>G7*K7</f>
        <v>0</v>
      </c>
      <c r="M7" s="3">
        <f>I7*K7</f>
        <v>0</v>
      </c>
    </row>
    <row r="8" spans="1:14" ht="92.25" customHeight="1" x14ac:dyDescent="0.2">
      <c r="A8" s="11"/>
      <c r="B8" s="29" t="s">
        <v>15</v>
      </c>
      <c r="C8" s="28" t="s">
        <v>19</v>
      </c>
      <c r="D8" s="22"/>
      <c r="E8" s="22"/>
      <c r="F8" s="22"/>
      <c r="G8" s="23"/>
      <c r="H8" s="4">
        <f t="shared" ref="H8:H9" si="2">ABS(G8*0.12)</f>
        <v>0</v>
      </c>
      <c r="I8" s="36">
        <f t="shared" ref="I8:I9" si="3">G8+H8</f>
        <v>0</v>
      </c>
      <c r="J8" s="36"/>
      <c r="K8" s="5">
        <v>320</v>
      </c>
      <c r="L8" s="3">
        <f t="shared" si="0"/>
        <v>0</v>
      </c>
      <c r="M8" s="3">
        <f t="shared" ref="M8:M9" si="4">I8*K8</f>
        <v>0</v>
      </c>
    </row>
    <row r="9" spans="1:14" ht="92.25" customHeight="1" x14ac:dyDescent="0.2">
      <c r="A9" s="11"/>
      <c r="B9" s="29" t="s">
        <v>15</v>
      </c>
      <c r="C9" s="27" t="s">
        <v>20</v>
      </c>
      <c r="D9" s="22"/>
      <c r="E9" s="22"/>
      <c r="F9" s="22"/>
      <c r="G9" s="23"/>
      <c r="H9" s="4">
        <f t="shared" si="2"/>
        <v>0</v>
      </c>
      <c r="I9" s="36">
        <f t="shared" si="3"/>
        <v>0</v>
      </c>
      <c r="J9" s="36"/>
      <c r="K9" s="5">
        <v>296</v>
      </c>
      <c r="L9" s="3">
        <f t="shared" si="0"/>
        <v>0</v>
      </c>
      <c r="M9" s="3">
        <f t="shared" si="4"/>
        <v>0</v>
      </c>
    </row>
    <row r="10" spans="1:14" ht="32.25" customHeight="1" x14ac:dyDescent="0.25">
      <c r="A10" s="11"/>
      <c r="B10" s="14" t="s">
        <v>10</v>
      </c>
      <c r="C10" s="26"/>
      <c r="D10" s="15"/>
      <c r="E10" s="15"/>
      <c r="F10" s="15"/>
      <c r="G10" s="15"/>
      <c r="H10" s="15"/>
      <c r="I10" s="15"/>
      <c r="J10" s="15"/>
      <c r="K10" s="15"/>
      <c r="L10" s="2">
        <f>SUM(L5:L9)</f>
        <v>0</v>
      </c>
      <c r="M10" s="2">
        <f>SUM(M5:M9)</f>
        <v>0</v>
      </c>
    </row>
    <row r="11" spans="1:14" x14ac:dyDescent="0.2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"/>
      <c r="N11" s="13"/>
    </row>
    <row r="12" spans="1:14" x14ac:dyDescent="0.2">
      <c r="A12" s="1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3"/>
    </row>
    <row r="13" spans="1:14" x14ac:dyDescent="0.2">
      <c r="A13" s="11"/>
      <c r="B13" s="8" t="s">
        <v>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/>
    </row>
    <row r="14" spans="1:14" ht="27" customHeight="1" x14ac:dyDescent="0.2">
      <c r="A14" s="11"/>
      <c r="B14" s="17" t="s">
        <v>11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4"/>
      <c r="N14" s="13"/>
    </row>
    <row r="15" spans="1:14" ht="36.75" customHeight="1" x14ac:dyDescent="0.2">
      <c r="A15" s="11"/>
      <c r="B15" s="30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19"/>
      <c r="N15" s="13"/>
    </row>
    <row r="16" spans="1:14" x14ac:dyDescent="0.2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/>
    </row>
    <row r="17" spans="13:13" x14ac:dyDescent="0.2">
      <c r="M17" s="21"/>
    </row>
  </sheetData>
  <mergeCells count="8">
    <mergeCell ref="B15:L15"/>
    <mergeCell ref="B2:M2"/>
    <mergeCell ref="I4:J4"/>
    <mergeCell ref="I5:J5"/>
    <mergeCell ref="I9:J9"/>
    <mergeCell ref="I6:J6"/>
    <mergeCell ref="I8:J8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2025-09-09T08:39:45Z</dcterms:modified>
</cp:coreProperties>
</file>