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eřejné zakázky\VZMR\2025_VZMR_III.kategorie\27-25 Zimní údržba venkovních ploch 2026 - 2029\"/>
    </mc:Choice>
  </mc:AlternateContent>
  <bookViews>
    <workbookView xWindow="0" yWindow="0" windowWidth="28800" windowHeight="12780"/>
  </bookViews>
  <sheets>
    <sheet name="Cenová nabídka" sheetId="16" r:id="rId1"/>
  </sheets>
  <definedNames>
    <definedName name="_xlnm.Print_Area" localSheetId="0">'Cenová nabídka'!$A$1:$G$28</definedName>
  </definedNames>
  <calcPr calcId="162913"/>
</workbook>
</file>

<file path=xl/calcChain.xml><?xml version="1.0" encoding="utf-8"?>
<calcChain xmlns="http://schemas.openxmlformats.org/spreadsheetml/2006/main">
  <c r="G24" i="16" l="1"/>
  <c r="G22" i="16"/>
  <c r="G20" i="16"/>
  <c r="G15" i="16"/>
  <c r="G8" i="16"/>
  <c r="F24" i="16"/>
  <c r="G21" i="16" l="1"/>
  <c r="G14" i="16"/>
  <c r="G13" i="16"/>
  <c r="F8" i="16"/>
  <c r="G7" i="16"/>
  <c r="G6" i="16"/>
  <c r="F20" i="16" l="1"/>
  <c r="F13" i="16"/>
  <c r="F15" i="16" l="1"/>
  <c r="F22" i="16"/>
</calcChain>
</file>

<file path=xl/sharedStrings.xml><?xml version="1.0" encoding="utf-8"?>
<sst xmlns="http://schemas.openxmlformats.org/spreadsheetml/2006/main" count="40" uniqueCount="20">
  <si>
    <t>Poznámka:</t>
  </si>
  <si>
    <t>bez DPH</t>
  </si>
  <si>
    <t>včetně DPH</t>
  </si>
  <si>
    <t>cena za úkon / Kč</t>
  </si>
  <si>
    <t>Areál ZZS Jmk Brno - Bohunice, Kamenice 798/1d</t>
  </si>
  <si>
    <t>Areál ZZS Jmk Brno - Černovice, Těžební 1a</t>
  </si>
  <si>
    <t>Areál ZZS Jmk Brno - Ponava, Dělostřelecká 19</t>
  </si>
  <si>
    <t>Kč bez DPH</t>
  </si>
  <si>
    <t>Kč vč. DPH</t>
  </si>
  <si>
    <t xml:space="preserve">Součástí ceny je náhrada všech nákladů, které zhotovitel vynaloží ke splnění svých závazků. </t>
  </si>
  <si>
    <t>Ošetření chemickým posypem ledovky nebo sněhového poprašku do výše 3 cm</t>
  </si>
  <si>
    <t>Odhrn sněhu s následným ošetřením chemickým posypem</t>
  </si>
  <si>
    <t>Cenová nabídka</t>
  </si>
  <si>
    <t>Počet úkonů (modelové plnění)</t>
  </si>
  <si>
    <t>Cena za modelové plnění</t>
  </si>
  <si>
    <t>Celková nabídková cena za modelové plnění</t>
  </si>
  <si>
    <t>P.č.</t>
  </si>
  <si>
    <t>údržba chodníků, odstavných parkovišť, areálových komunikací v celkové ploše 3 000 m²</t>
  </si>
  <si>
    <t>údržba chodníků, odstavných parkovišť, areálových komunikací v celkové ploše 1 750 m²</t>
  </si>
  <si>
    <t>údržba chodníků, odstavných parkovišť, areálových komunikací v celkové ploše 980 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</si>
</sst>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23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u/>
      <sz val="10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21" borderId="6" applyNumberFormat="0" applyAlignment="0" applyProtection="0"/>
    <xf numFmtId="0" fontId="13" fillId="7" borderId="1" applyNumberFormat="0" applyAlignment="0" applyProtection="0"/>
    <xf numFmtId="0" fontId="14" fillId="0" borderId="7" applyNumberFormat="0" applyFill="0" applyAlignment="0" applyProtection="0"/>
    <xf numFmtId="0" fontId="15" fillId="22" borderId="0" applyNumberFormat="0" applyBorder="0" applyAlignment="0" applyProtection="0"/>
    <xf numFmtId="0" fontId="20" fillId="0" borderId="0"/>
    <xf numFmtId="0" fontId="2" fillId="0" borderId="0"/>
    <xf numFmtId="0" fontId="1" fillId="0" borderId="0"/>
    <xf numFmtId="0" fontId="1" fillId="0" borderId="0"/>
    <xf numFmtId="0" fontId="1" fillId="23" borderId="8" applyNumberFormat="0" applyFont="0" applyAlignment="0" applyProtection="0"/>
    <xf numFmtId="0" fontId="16" fillId="20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2" applyNumberFormat="0" applyFill="0" applyAlignment="0" applyProtection="0"/>
    <xf numFmtId="0" fontId="19" fillId="0" borderId="0" applyNumberFormat="0" applyFill="0" applyBorder="0" applyAlignment="0" applyProtection="0"/>
  </cellStyleXfs>
  <cellXfs count="72">
    <xf numFmtId="0" fontId="0" fillId="0" borderId="0" xfId="0"/>
    <xf numFmtId="0" fontId="21" fillId="0" borderId="0" xfId="0" applyFont="1"/>
    <xf numFmtId="0" fontId="0" fillId="0" borderId="0" xfId="0" applyFont="1" applyAlignment="1"/>
    <xf numFmtId="0" fontId="0" fillId="0" borderId="0" xfId="0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Font="1"/>
    <xf numFmtId="0" fontId="0" fillId="25" borderId="0" xfId="0" applyFont="1" applyFill="1"/>
    <xf numFmtId="2" fontId="0" fillId="0" borderId="0" xfId="0" applyNumberFormat="1" applyFont="1"/>
    <xf numFmtId="2" fontId="21" fillId="0" borderId="0" xfId="0" applyNumberFormat="1" applyFont="1" applyAlignment="1"/>
    <xf numFmtId="0" fontId="0" fillId="24" borderId="16" xfId="40" applyFont="1" applyFill="1" applyBorder="1" applyAlignment="1">
      <alignment horizontal="center" vertical="center" wrapText="1"/>
    </xf>
    <xf numFmtId="0" fontId="0" fillId="24" borderId="10" xfId="40" applyFont="1" applyFill="1" applyBorder="1" applyAlignment="1">
      <alignment horizontal="center" vertical="center" wrapText="1"/>
    </xf>
    <xf numFmtId="0" fontId="0" fillId="24" borderId="10" xfId="0" applyFont="1" applyFill="1" applyBorder="1" applyAlignment="1">
      <alignment horizontal="center"/>
    </xf>
    <xf numFmtId="1" fontId="0" fillId="0" borderId="26" xfId="39" applyNumberFormat="1" applyFont="1" applyBorder="1" applyAlignment="1" applyProtection="1">
      <alignment horizontal="center" vertical="center"/>
    </xf>
    <xf numFmtId="0" fontId="0" fillId="0" borderId="10" xfId="39" applyFont="1" applyFill="1" applyBorder="1" applyAlignment="1" applyProtection="1">
      <alignment vertical="center" wrapText="1"/>
    </xf>
    <xf numFmtId="1" fontId="0" fillId="0" borderId="15" xfId="40" applyNumberFormat="1" applyFont="1" applyFill="1" applyBorder="1" applyAlignment="1">
      <alignment horizontal="center" vertical="center" wrapText="1"/>
    </xf>
    <xf numFmtId="164" fontId="0" fillId="0" borderId="10" xfId="0" applyNumberFormat="1" applyFont="1" applyBorder="1" applyAlignment="1" applyProtection="1">
      <alignment horizontal="center" vertical="center"/>
      <protection locked="0"/>
    </xf>
    <xf numFmtId="164" fontId="0" fillId="0" borderId="25" xfId="0" applyNumberFormat="1" applyFont="1" applyBorder="1" applyAlignment="1" applyProtection="1">
      <alignment vertical="center"/>
      <protection locked="0"/>
    </xf>
    <xf numFmtId="1" fontId="0" fillId="0" borderId="24" xfId="39" applyNumberFormat="1" applyFont="1" applyBorder="1" applyAlignment="1" applyProtection="1">
      <alignment horizontal="center" vertical="center"/>
    </xf>
    <xf numFmtId="0" fontId="0" fillId="0" borderId="12" xfId="39" applyFont="1" applyFill="1" applyBorder="1" applyAlignment="1" applyProtection="1">
      <alignment vertical="center" wrapText="1"/>
    </xf>
    <xf numFmtId="1" fontId="0" fillId="0" borderId="12" xfId="40" applyNumberFormat="1" applyFont="1" applyFill="1" applyBorder="1" applyAlignment="1">
      <alignment horizontal="center" vertical="center" wrapText="1"/>
    </xf>
    <xf numFmtId="164" fontId="0" fillId="0" borderId="10" xfId="0" applyNumberFormat="1" applyFont="1" applyBorder="1" applyAlignment="1" applyProtection="1">
      <alignment horizontal="center"/>
      <protection locked="0"/>
    </xf>
    <xf numFmtId="164" fontId="0" fillId="0" borderId="25" xfId="0" applyNumberFormat="1" applyFont="1" applyBorder="1" applyProtection="1">
      <protection locked="0"/>
    </xf>
    <xf numFmtId="2" fontId="21" fillId="25" borderId="0" xfId="0" applyNumberFormat="1" applyFont="1" applyFill="1" applyBorder="1" applyAlignment="1">
      <alignment horizontal="center" vertical="center"/>
    </xf>
    <xf numFmtId="0" fontId="0" fillId="25" borderId="0" xfId="0" applyFont="1" applyFill="1" applyBorder="1"/>
    <xf numFmtId="164" fontId="21" fillId="25" borderId="0" xfId="0" applyNumberFormat="1" applyFont="1" applyFill="1" applyBorder="1" applyAlignment="1">
      <alignment horizontal="center" vertical="center"/>
    </xf>
    <xf numFmtId="1" fontId="21" fillId="25" borderId="0" xfId="0" applyNumberFormat="1" applyFont="1" applyFill="1" applyBorder="1" applyAlignment="1">
      <alignment horizontal="center" vertical="center"/>
    </xf>
    <xf numFmtId="164" fontId="0" fillId="25" borderId="29" xfId="0" applyNumberFormat="1" applyFont="1" applyFill="1" applyBorder="1" applyAlignment="1" applyProtection="1">
      <alignment horizontal="center"/>
      <protection locked="0"/>
    </xf>
    <xf numFmtId="164" fontId="0" fillId="0" borderId="28" xfId="0" applyNumberFormat="1" applyFont="1" applyBorder="1" applyProtection="1">
      <protection locked="0"/>
    </xf>
    <xf numFmtId="1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24" borderId="15" xfId="40" applyFont="1" applyFill="1" applyBorder="1" applyAlignment="1">
      <alignment horizontal="center" vertical="center" wrapText="1"/>
    </xf>
    <xf numFmtId="0" fontId="0" fillId="0" borderId="11" xfId="39" applyFont="1" applyFill="1" applyBorder="1" applyAlignment="1" applyProtection="1">
      <alignment vertical="center" wrapText="1"/>
    </xf>
    <xf numFmtId="1" fontId="0" fillId="0" borderId="11" xfId="40" applyNumberFormat="1" applyFont="1" applyFill="1" applyBorder="1" applyAlignment="1">
      <alignment horizontal="center" vertical="center" wrapText="1"/>
    </xf>
    <xf numFmtId="0" fontId="0" fillId="0" borderId="13" xfId="0" applyFont="1" applyBorder="1" applyAlignment="1">
      <alignment wrapText="1"/>
    </xf>
    <xf numFmtId="0" fontId="0" fillId="0" borderId="20" xfId="0" applyFont="1" applyBorder="1"/>
    <xf numFmtId="164" fontId="0" fillId="25" borderId="0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 applyFont="1" applyBorder="1" applyProtection="1">
      <protection locked="0"/>
    </xf>
    <xf numFmtId="164" fontId="0" fillId="0" borderId="0" xfId="0" applyNumberFormat="1" applyFont="1"/>
    <xf numFmtId="0" fontId="22" fillId="0" borderId="0" xfId="0" applyFont="1"/>
    <xf numFmtId="0" fontId="0" fillId="0" borderId="0" xfId="0" applyFont="1" applyFill="1" applyBorder="1"/>
    <xf numFmtId="164" fontId="0" fillId="0" borderId="0" xfId="0" applyNumberFormat="1" applyFont="1" applyFill="1" applyBorder="1" applyAlignment="1">
      <alignment horizontal="right"/>
    </xf>
    <xf numFmtId="1" fontId="0" fillId="0" borderId="0" xfId="0" applyNumberFormat="1" applyFont="1" applyFill="1" applyBorder="1" applyAlignment="1">
      <alignment horizontal="center"/>
    </xf>
    <xf numFmtId="164" fontId="21" fillId="0" borderId="14" xfId="40" applyNumberFormat="1" applyFont="1" applyFill="1" applyBorder="1" applyAlignment="1" applyProtection="1">
      <alignment horizontal="center" vertical="center" wrapText="1"/>
      <protection locked="0"/>
    </xf>
    <xf numFmtId="164" fontId="21" fillId="0" borderId="17" xfId="40" applyNumberFormat="1" applyFont="1" applyFill="1" applyBorder="1" applyAlignment="1" applyProtection="1">
      <alignment horizontal="center" vertical="center" wrapText="1"/>
      <protection locked="0"/>
    </xf>
    <xf numFmtId="0" fontId="0" fillId="24" borderId="25" xfId="0" applyFont="1" applyFill="1" applyBorder="1" applyAlignment="1">
      <alignment horizontal="center"/>
    </xf>
    <xf numFmtId="164" fontId="21" fillId="25" borderId="11" xfId="40" applyNumberFormat="1" applyFont="1" applyFill="1" applyBorder="1" applyAlignment="1" applyProtection="1">
      <alignment horizontal="center" vertical="center" wrapText="1"/>
      <protection locked="0"/>
    </xf>
    <xf numFmtId="164" fontId="21" fillId="25" borderId="12" xfId="40" applyNumberFormat="1" applyFont="1" applyFill="1" applyBorder="1" applyAlignment="1" applyProtection="1">
      <alignment horizontal="center" vertical="center" wrapText="1"/>
      <protection locked="0"/>
    </xf>
    <xf numFmtId="164" fontId="21" fillId="25" borderId="10" xfId="40" applyNumberFormat="1" applyFont="1" applyFill="1" applyBorder="1" applyAlignment="1" applyProtection="1">
      <alignment horizontal="center" vertical="center" wrapText="1"/>
      <protection locked="0"/>
    </xf>
    <xf numFmtId="164" fontId="21" fillId="25" borderId="10" xfId="38" applyNumberFormat="1" applyFont="1" applyFill="1" applyBorder="1" applyAlignment="1" applyProtection="1">
      <alignment horizontal="center" vertical="center" wrapText="1"/>
      <protection locked="0"/>
    </xf>
    <xf numFmtId="164" fontId="21" fillId="25" borderId="12" xfId="38" applyNumberFormat="1" applyFont="1" applyFill="1" applyBorder="1" applyAlignment="1" applyProtection="1">
      <alignment horizontal="center" vertical="center" wrapText="1"/>
      <protection locked="0"/>
    </xf>
    <xf numFmtId="1" fontId="0" fillId="24" borderId="22" xfId="40" applyNumberFormat="1" applyFont="1" applyFill="1" applyBorder="1" applyAlignment="1">
      <alignment horizontal="center" vertical="center" wrapText="1"/>
    </xf>
    <xf numFmtId="1" fontId="0" fillId="24" borderId="11" xfId="40" applyNumberFormat="1" applyFont="1" applyFill="1" applyBorder="1" applyAlignment="1">
      <alignment horizontal="center" vertical="center" wrapText="1"/>
    </xf>
    <xf numFmtId="0" fontId="0" fillId="24" borderId="21" xfId="0" applyFont="1" applyFill="1" applyBorder="1" applyAlignment="1">
      <alignment horizontal="center"/>
    </xf>
    <xf numFmtId="0" fontId="0" fillId="24" borderId="30" xfId="0" applyFont="1" applyFill="1" applyBorder="1" applyAlignment="1">
      <alignment horizontal="center"/>
    </xf>
    <xf numFmtId="0" fontId="0" fillId="0" borderId="0" xfId="0" applyFont="1" applyAlignment="1">
      <alignment horizontal="left" wrapText="1"/>
    </xf>
    <xf numFmtId="2" fontId="0" fillId="25" borderId="32" xfId="0" applyNumberFormat="1" applyFont="1" applyFill="1" applyBorder="1" applyAlignment="1">
      <alignment horizontal="left"/>
    </xf>
    <xf numFmtId="2" fontId="0" fillId="25" borderId="33" xfId="0" applyNumberFormat="1" applyFont="1" applyFill="1" applyBorder="1" applyAlignment="1">
      <alignment horizontal="left"/>
    </xf>
    <xf numFmtId="2" fontId="0" fillId="25" borderId="34" xfId="0" applyNumberFormat="1" applyFont="1" applyFill="1" applyBorder="1" applyAlignment="1">
      <alignment horizontal="left"/>
    </xf>
    <xf numFmtId="0" fontId="21" fillId="26" borderId="10" xfId="0" applyFont="1" applyFill="1" applyBorder="1" applyAlignment="1">
      <alignment horizontal="left"/>
    </xf>
    <xf numFmtId="1" fontId="0" fillId="24" borderId="23" xfId="39" applyNumberFormat="1" applyFont="1" applyFill="1" applyBorder="1" applyAlignment="1" applyProtection="1">
      <alignment horizontal="center" vertical="center" wrapText="1"/>
    </xf>
    <xf numFmtId="1" fontId="0" fillId="24" borderId="27" xfId="0" applyNumberFormat="1" applyFont="1" applyFill="1" applyBorder="1" applyAlignment="1">
      <alignment horizontal="center" vertical="center" wrapText="1"/>
    </xf>
    <xf numFmtId="0" fontId="0" fillId="24" borderId="19" xfId="39" applyFont="1" applyFill="1" applyBorder="1" applyAlignment="1" applyProtection="1">
      <alignment horizontal="left" vertical="center" wrapText="1"/>
    </xf>
    <xf numFmtId="0" fontId="0" fillId="24" borderId="10" xfId="0" applyFont="1" applyFill="1" applyBorder="1" applyAlignment="1">
      <alignment horizontal="left" wrapText="1"/>
    </xf>
    <xf numFmtId="2" fontId="0" fillId="24" borderId="23" xfId="39" applyNumberFormat="1" applyFont="1" applyFill="1" applyBorder="1" applyAlignment="1" applyProtection="1">
      <alignment horizontal="center" vertical="center" wrapText="1"/>
    </xf>
    <xf numFmtId="2" fontId="0" fillId="24" borderId="27" xfId="0" applyNumberFormat="1" applyFont="1" applyFill="1" applyBorder="1" applyAlignment="1">
      <alignment horizontal="center" vertical="center" wrapText="1"/>
    </xf>
    <xf numFmtId="0" fontId="0" fillId="24" borderId="16" xfId="0" applyFont="1" applyFill="1" applyBorder="1" applyAlignment="1">
      <alignment horizontal="left" wrapText="1"/>
    </xf>
    <xf numFmtId="0" fontId="0" fillId="24" borderId="21" xfId="40" applyFont="1" applyFill="1" applyBorder="1" applyAlignment="1">
      <alignment horizontal="center" vertical="center"/>
    </xf>
    <xf numFmtId="0" fontId="0" fillId="24" borderId="18" xfId="40" applyFont="1" applyFill="1" applyBorder="1" applyAlignment="1">
      <alignment horizontal="center" vertical="center"/>
    </xf>
    <xf numFmtId="0" fontId="0" fillId="24" borderId="19" xfId="40" applyFont="1" applyFill="1" applyBorder="1" applyAlignment="1">
      <alignment horizontal="center" vertical="center"/>
    </xf>
    <xf numFmtId="164" fontId="21" fillId="0" borderId="35" xfId="0" applyNumberFormat="1" applyFont="1" applyBorder="1" applyAlignment="1">
      <alignment horizontal="center"/>
    </xf>
    <xf numFmtId="164" fontId="21" fillId="27" borderId="31" xfId="0" applyNumberFormat="1" applyFont="1" applyFill="1" applyBorder="1" applyProtection="1">
      <protection locked="0"/>
    </xf>
  </cellXfs>
  <cellStyles count="4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Explanatory Text" xfId="27"/>
    <cellStyle name="Good" xfId="28"/>
    <cellStyle name="Heading 1" xfId="29"/>
    <cellStyle name="Heading 2" xfId="30"/>
    <cellStyle name="Heading 3" xfId="31"/>
    <cellStyle name="Heading 4" xfId="32"/>
    <cellStyle name="Check Cell" xfId="33"/>
    <cellStyle name="Input" xfId="34"/>
    <cellStyle name="Linked Cell" xfId="35"/>
    <cellStyle name="Neutral" xfId="36"/>
    <cellStyle name="Normální" xfId="0" builtinId="0"/>
    <cellStyle name="normální 2" xfId="37"/>
    <cellStyle name="normální_kroměříž" xfId="38"/>
    <cellStyle name="normální_List1" xfId="39"/>
    <cellStyle name="normální_Plochy" xfId="40"/>
    <cellStyle name="Note" xfId="41"/>
    <cellStyle name="Output" xfId="42"/>
    <cellStyle name="Title" xfId="43"/>
    <cellStyle name="Total" xfId="44"/>
    <cellStyle name="Warning Text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K27"/>
  <sheetViews>
    <sheetView showGridLines="0" tabSelected="1" workbookViewId="0">
      <selection activeCell="G24" sqref="G24"/>
    </sheetView>
  </sheetViews>
  <sheetFormatPr defaultRowHeight="12.75" x14ac:dyDescent="0.2"/>
  <cols>
    <col min="1" max="1" width="4.7109375" style="7" customWidth="1"/>
    <col min="2" max="2" width="55.28515625" style="5" customWidth="1"/>
    <col min="3" max="3" width="14.42578125" style="5" customWidth="1"/>
    <col min="4" max="4" width="12.7109375" style="5" customWidth="1"/>
    <col min="5" max="5" width="16.42578125" style="4" customWidth="1"/>
    <col min="6" max="6" width="15.5703125" style="3" customWidth="1"/>
    <col min="7" max="7" width="14.85546875" style="5" customWidth="1"/>
    <col min="8" max="16384" width="9.140625" style="5"/>
  </cols>
  <sheetData>
    <row r="1" spans="1:8" s="2" customFormat="1" ht="30" customHeight="1" x14ac:dyDescent="0.2">
      <c r="A1" s="8" t="s">
        <v>12</v>
      </c>
      <c r="C1" s="3"/>
      <c r="E1" s="4"/>
      <c r="F1" s="3"/>
    </row>
    <row r="3" spans="1:8" ht="13.5" thickBot="1" x14ac:dyDescent="0.25">
      <c r="A3" s="59" t="s">
        <v>4</v>
      </c>
      <c r="B3" s="59"/>
    </row>
    <row r="4" spans="1:8" ht="18" customHeight="1" x14ac:dyDescent="0.2">
      <c r="A4" s="64" t="s">
        <v>16</v>
      </c>
      <c r="B4" s="62" t="s">
        <v>17</v>
      </c>
      <c r="C4" s="69" t="s">
        <v>3</v>
      </c>
      <c r="D4" s="67"/>
      <c r="E4" s="51" t="s">
        <v>13</v>
      </c>
      <c r="F4" s="53" t="s">
        <v>14</v>
      </c>
      <c r="G4" s="54"/>
      <c r="H4" s="6"/>
    </row>
    <row r="5" spans="1:8" ht="16.5" customHeight="1" x14ac:dyDescent="0.2">
      <c r="A5" s="65"/>
      <c r="B5" s="66"/>
      <c r="C5" s="9" t="s">
        <v>1</v>
      </c>
      <c r="D5" s="10" t="s">
        <v>2</v>
      </c>
      <c r="E5" s="52"/>
      <c r="F5" s="11" t="s">
        <v>7</v>
      </c>
      <c r="G5" s="45" t="s">
        <v>8</v>
      </c>
      <c r="H5" s="6"/>
    </row>
    <row r="6" spans="1:8" ht="30" customHeight="1" x14ac:dyDescent="0.2">
      <c r="A6" s="12">
        <v>1</v>
      </c>
      <c r="B6" s="13" t="s">
        <v>10</v>
      </c>
      <c r="C6" s="49">
        <v>0</v>
      </c>
      <c r="D6" s="43">
        <v>0</v>
      </c>
      <c r="E6" s="14">
        <v>5</v>
      </c>
      <c r="F6" s="15">
        <v>0</v>
      </c>
      <c r="G6" s="16">
        <f>E6*D6</f>
        <v>0</v>
      </c>
    </row>
    <row r="7" spans="1:8" ht="19.5" customHeight="1" thickBot="1" x14ac:dyDescent="0.25">
      <c r="A7" s="17">
        <v>2</v>
      </c>
      <c r="B7" s="18" t="s">
        <v>11</v>
      </c>
      <c r="C7" s="50">
        <v>0</v>
      </c>
      <c r="D7" s="44">
        <v>0</v>
      </c>
      <c r="E7" s="19">
        <v>10</v>
      </c>
      <c r="F7" s="20">
        <v>0</v>
      </c>
      <c r="G7" s="16">
        <f>E7*D7</f>
        <v>0</v>
      </c>
    </row>
    <row r="8" spans="1:8" ht="15" customHeight="1" thickBot="1" x14ac:dyDescent="0.25">
      <c r="A8" s="22"/>
      <c r="B8" s="23"/>
      <c r="C8" s="24"/>
      <c r="D8" s="24"/>
      <c r="E8" s="25"/>
      <c r="F8" s="26">
        <f>SUM(F6:F7)</f>
        <v>0</v>
      </c>
      <c r="G8" s="27">
        <f>G6+G7</f>
        <v>0</v>
      </c>
    </row>
    <row r="9" spans="1:8" x14ac:dyDescent="0.2">
      <c r="E9" s="28"/>
    </row>
    <row r="10" spans="1:8" ht="13.5" thickBot="1" x14ac:dyDescent="0.25">
      <c r="A10" s="59" t="s">
        <v>5</v>
      </c>
      <c r="B10" s="59"/>
      <c r="E10" s="28"/>
    </row>
    <row r="11" spans="1:8" ht="18.75" customHeight="1" x14ac:dyDescent="0.2">
      <c r="A11" s="60" t="s">
        <v>16</v>
      </c>
      <c r="B11" s="62" t="s">
        <v>18</v>
      </c>
      <c r="C11" s="69" t="s">
        <v>3</v>
      </c>
      <c r="D11" s="67"/>
      <c r="E11" s="51" t="s">
        <v>13</v>
      </c>
      <c r="F11" s="53" t="s">
        <v>14</v>
      </c>
      <c r="G11" s="54"/>
    </row>
    <row r="12" spans="1:8" ht="17.25" customHeight="1" x14ac:dyDescent="0.2">
      <c r="A12" s="61"/>
      <c r="B12" s="63"/>
      <c r="C12" s="9" t="s">
        <v>1</v>
      </c>
      <c r="D12" s="31" t="s">
        <v>2</v>
      </c>
      <c r="E12" s="52"/>
      <c r="F12" s="11" t="s">
        <v>7</v>
      </c>
      <c r="G12" s="45" t="s">
        <v>8</v>
      </c>
    </row>
    <row r="13" spans="1:8" ht="30" customHeight="1" x14ac:dyDescent="0.2">
      <c r="A13" s="12">
        <v>1</v>
      </c>
      <c r="B13" s="32" t="s">
        <v>10</v>
      </c>
      <c r="C13" s="48">
        <v>0</v>
      </c>
      <c r="D13" s="43">
        <v>0</v>
      </c>
      <c r="E13" s="33">
        <v>5</v>
      </c>
      <c r="F13" s="15">
        <f>E13*C13</f>
        <v>0</v>
      </c>
      <c r="G13" s="16">
        <f>E13*D13</f>
        <v>0</v>
      </c>
    </row>
    <row r="14" spans="1:8" ht="20.25" customHeight="1" thickBot="1" x14ac:dyDescent="0.25">
      <c r="A14" s="17">
        <v>2</v>
      </c>
      <c r="B14" s="18" t="s">
        <v>11</v>
      </c>
      <c r="C14" s="47">
        <v>0</v>
      </c>
      <c r="D14" s="44">
        <v>0</v>
      </c>
      <c r="E14" s="19">
        <v>10</v>
      </c>
      <c r="F14" s="20">
        <v>0</v>
      </c>
      <c r="G14" s="21">
        <f>E14*D14</f>
        <v>0</v>
      </c>
    </row>
    <row r="15" spans="1:8" ht="15" customHeight="1" thickBot="1" x14ac:dyDescent="0.25">
      <c r="A15" s="22"/>
      <c r="B15" s="23"/>
      <c r="C15" s="24"/>
      <c r="D15" s="24"/>
      <c r="E15" s="25"/>
      <c r="F15" s="26">
        <f>SUM(F13:F14)</f>
        <v>0</v>
      </c>
      <c r="G15" s="27">
        <f>G13+G14</f>
        <v>0</v>
      </c>
    </row>
    <row r="16" spans="1:8" ht="15" customHeight="1" x14ac:dyDescent="0.2">
      <c r="C16" s="29"/>
      <c r="D16" s="29"/>
      <c r="E16" s="28"/>
      <c r="F16" s="30"/>
    </row>
    <row r="17" spans="1:11" ht="13.5" thickBot="1" x14ac:dyDescent="0.25">
      <c r="A17" s="59" t="s">
        <v>6</v>
      </c>
      <c r="B17" s="59"/>
      <c r="D17" s="29"/>
      <c r="E17" s="28"/>
      <c r="F17" s="30"/>
    </row>
    <row r="18" spans="1:11" ht="19.5" customHeight="1" x14ac:dyDescent="0.2">
      <c r="A18" s="60" t="s">
        <v>16</v>
      </c>
      <c r="B18" s="62" t="s">
        <v>19</v>
      </c>
      <c r="C18" s="67" t="s">
        <v>3</v>
      </c>
      <c r="D18" s="68"/>
      <c r="E18" s="51" t="s">
        <v>13</v>
      </c>
      <c r="F18" s="53" t="s">
        <v>14</v>
      </c>
      <c r="G18" s="54"/>
    </row>
    <row r="19" spans="1:11" ht="17.25" customHeight="1" x14ac:dyDescent="0.2">
      <c r="A19" s="61"/>
      <c r="B19" s="63"/>
      <c r="C19" s="10" t="s">
        <v>1</v>
      </c>
      <c r="D19" s="10" t="s">
        <v>2</v>
      </c>
      <c r="E19" s="52"/>
      <c r="F19" s="11" t="s">
        <v>7</v>
      </c>
      <c r="G19" s="45" t="s">
        <v>8</v>
      </c>
      <c r="K19" s="1"/>
    </row>
    <row r="20" spans="1:11" ht="30" customHeight="1" x14ac:dyDescent="0.2">
      <c r="A20" s="12">
        <v>1</v>
      </c>
      <c r="B20" s="34" t="s">
        <v>10</v>
      </c>
      <c r="C20" s="46">
        <v>0</v>
      </c>
      <c r="D20" s="43">
        <v>0</v>
      </c>
      <c r="E20" s="14">
        <v>5</v>
      </c>
      <c r="F20" s="15">
        <f t="shared" ref="F20" si="0">E20*C20</f>
        <v>0</v>
      </c>
      <c r="G20" s="16">
        <f>E20*D20</f>
        <v>0</v>
      </c>
    </row>
    <row r="21" spans="1:11" ht="16.5" customHeight="1" thickBot="1" x14ac:dyDescent="0.25">
      <c r="A21" s="17">
        <v>2</v>
      </c>
      <c r="B21" s="35" t="s">
        <v>11</v>
      </c>
      <c r="C21" s="47">
        <v>0</v>
      </c>
      <c r="D21" s="44">
        <v>0</v>
      </c>
      <c r="E21" s="19">
        <v>10</v>
      </c>
      <c r="F21" s="20">
        <v>0</v>
      </c>
      <c r="G21" s="21">
        <f>E21*D21</f>
        <v>0</v>
      </c>
    </row>
    <row r="22" spans="1:11" ht="13.5" thickBot="1" x14ac:dyDescent="0.25">
      <c r="A22" s="25"/>
      <c r="B22" s="23"/>
      <c r="C22" s="24"/>
      <c r="D22" s="24"/>
      <c r="E22" s="25"/>
      <c r="F22" s="26">
        <f>SUM(F20:F21)</f>
        <v>0</v>
      </c>
      <c r="G22" s="27">
        <f>G20+G21</f>
        <v>0</v>
      </c>
    </row>
    <row r="23" spans="1:11" ht="13.5" thickBot="1" x14ac:dyDescent="0.25">
      <c r="A23" s="25"/>
      <c r="B23" s="23"/>
      <c r="C23" s="24"/>
      <c r="D23" s="24"/>
      <c r="E23" s="25"/>
      <c r="F23" s="36"/>
      <c r="G23" s="37"/>
    </row>
    <row r="24" spans="1:11" ht="15.6" customHeight="1" thickBot="1" x14ac:dyDescent="0.25">
      <c r="A24" s="56" t="s">
        <v>15</v>
      </c>
      <c r="B24" s="57"/>
      <c r="C24" s="57"/>
      <c r="D24" s="57"/>
      <c r="E24" s="58"/>
      <c r="F24" s="70">
        <f>F22+F15+F8</f>
        <v>0</v>
      </c>
      <c r="G24" s="71">
        <f>G22+G15+G8</f>
        <v>0</v>
      </c>
    </row>
    <row r="25" spans="1:11" x14ac:dyDescent="0.2">
      <c r="G25" s="38"/>
    </row>
    <row r="26" spans="1:11" x14ac:dyDescent="0.2">
      <c r="A26" s="39" t="s">
        <v>0</v>
      </c>
      <c r="B26" s="40"/>
      <c r="C26" s="41"/>
      <c r="D26" s="41"/>
      <c r="E26" s="42"/>
    </row>
    <row r="27" spans="1:11" x14ac:dyDescent="0.2">
      <c r="A27" s="55" t="s">
        <v>9</v>
      </c>
      <c r="B27" s="55"/>
      <c r="C27" s="55"/>
      <c r="D27" s="55"/>
    </row>
  </sheetData>
  <sheetProtection selectLockedCells="1"/>
  <mergeCells count="20">
    <mergeCell ref="A3:B3"/>
    <mergeCell ref="A10:B10"/>
    <mergeCell ref="A17:B17"/>
    <mergeCell ref="A18:A19"/>
    <mergeCell ref="B18:B19"/>
    <mergeCell ref="A11:A12"/>
    <mergeCell ref="B11:B12"/>
    <mergeCell ref="A4:A5"/>
    <mergeCell ref="B4:B5"/>
    <mergeCell ref="E18:E19"/>
    <mergeCell ref="F4:G4"/>
    <mergeCell ref="F11:G11"/>
    <mergeCell ref="F18:G18"/>
    <mergeCell ref="A27:D27"/>
    <mergeCell ref="A24:E24"/>
    <mergeCell ref="E4:E5"/>
    <mergeCell ref="C18:D18"/>
    <mergeCell ref="C11:D11"/>
    <mergeCell ref="C4:D4"/>
    <mergeCell ref="E11:E12"/>
  </mergeCells>
  <pageMargins left="0.70866141732283472" right="0.70866141732283472" top="0.78740157480314965" bottom="0.78740157480314965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Cenová nabídka</vt:lpstr>
      <vt:lpstr>'Cenová nabídka'!Oblast_tisku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Kohut</dc:creator>
  <cp:lastModifiedBy>STUCHLÍKOVÁ Markéta, Ing.</cp:lastModifiedBy>
  <cp:lastPrinted>2025-10-06T06:42:55Z</cp:lastPrinted>
  <dcterms:created xsi:type="dcterms:W3CDTF">2010-11-22T11:49:42Z</dcterms:created>
  <dcterms:modified xsi:type="dcterms:W3CDTF">2025-10-20T04:40:34Z</dcterms:modified>
</cp:coreProperties>
</file>