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Veřejné zakázky\DNS zdravotnický spotřební materiál\23_2025 Endotracheální kanyly 2025 - 2027\"/>
    </mc:Choice>
  </mc:AlternateContent>
  <bookViews>
    <workbookView xWindow="0" yWindow="0" windowWidth="28800" windowHeight="12780"/>
  </bookViews>
  <sheets>
    <sheet name="List2" sheetId="2" r:id="rId1"/>
  </sheets>
  <definedNames>
    <definedName name="_xlnm.Print_Area" localSheetId="0">List2!$A$1:$H$25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2" l="1"/>
  <c r="G23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4" i="2"/>
</calcChain>
</file>

<file path=xl/sharedStrings.xml><?xml version="1.0" encoding="utf-8"?>
<sst xmlns="http://schemas.openxmlformats.org/spreadsheetml/2006/main" count="48" uniqueCount="44">
  <si>
    <t xml:space="preserve">ETK č. 2 bez manžety          </t>
  </si>
  <si>
    <t xml:space="preserve">ETK č. 2,5 bez manžety     </t>
  </si>
  <si>
    <t xml:space="preserve">ETK č. 3 bez manžety          </t>
  </si>
  <si>
    <t xml:space="preserve">ETK č. 3,5 bez manžety   </t>
  </si>
  <si>
    <t xml:space="preserve">ETK č. 4 bez manžety            </t>
  </si>
  <si>
    <t xml:space="preserve">ETK č. 4 s manžetou       </t>
  </si>
  <si>
    <t xml:space="preserve">ETK č. 4,5 s manžetou        </t>
  </si>
  <si>
    <t xml:space="preserve">ETK č. 5 s manžetou            </t>
  </si>
  <si>
    <t xml:space="preserve">ETK č. 5,5 s manžetou           </t>
  </si>
  <si>
    <t xml:space="preserve">ETK č. 6 s manžetou         </t>
  </si>
  <si>
    <t xml:space="preserve">ETK č. 6,5 s manžetou               </t>
  </si>
  <si>
    <t xml:space="preserve">ETK č. 7 s manžetou                    </t>
  </si>
  <si>
    <t xml:space="preserve">ETK č. 7,5 s manžetou            </t>
  </si>
  <si>
    <t xml:space="preserve">ETK č. 8 s manžetou        </t>
  </si>
  <si>
    <t xml:space="preserve">ETK č. 8,5 s manžetou        </t>
  </si>
  <si>
    <t xml:space="preserve">ETK č. 9 s manžetou         </t>
  </si>
  <si>
    <t>ETK č. 2,5 s manžetou</t>
  </si>
  <si>
    <t>ETK č. 3 s manžetou</t>
  </si>
  <si>
    <t>ETK č. 3,5 s manžetou</t>
  </si>
  <si>
    <t>P.č.</t>
  </si>
  <si>
    <t>Název zboží</t>
  </si>
  <si>
    <t>2,0 mm</t>
  </si>
  <si>
    <t>2,5 mm</t>
  </si>
  <si>
    <t>4,5 mm</t>
  </si>
  <si>
    <t>3,0 mm</t>
  </si>
  <si>
    <t>4,0 mm</t>
  </si>
  <si>
    <t>5,0 mm</t>
  </si>
  <si>
    <t>3,5 mm</t>
  </si>
  <si>
    <t>6,0 mm</t>
  </si>
  <si>
    <t>7,0 mm</t>
  </si>
  <si>
    <t>8,0 mm</t>
  </si>
  <si>
    <t>9,0 mm</t>
  </si>
  <si>
    <t>5,5 mm</t>
  </si>
  <si>
    <t>6,5 mm</t>
  </si>
  <si>
    <t>7,5 mm</t>
  </si>
  <si>
    <t>8,5 mm</t>
  </si>
  <si>
    <t>Cena za ks bez DPH</t>
  </si>
  <si>
    <t>Cena za ks vč. DPH</t>
  </si>
  <si>
    <t>Vnitřní rozměr</t>
  </si>
  <si>
    <t>Cena celkem za předpokádaný odběr v Kč bez DPH</t>
  </si>
  <si>
    <t>Cena celkem za předpokádaný odběr v Kč vč. DPH</t>
  </si>
  <si>
    <t>Předpokládaný odběr</t>
  </si>
  <si>
    <t>Cena celkem pro účely hodnocení</t>
  </si>
  <si>
    <t>Příloha č. 2 Rozpočet pro účely hodnocení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</si>
</sst>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164" fontId="2" fillId="0" borderId="3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workbookViewId="0">
      <selection activeCell="H35" sqref="H35"/>
    </sheetView>
  </sheetViews>
  <sheetFormatPr defaultRowHeight="12.75" x14ac:dyDescent="0.2"/>
  <cols>
    <col min="1" max="1" width="5.28515625" style="1" customWidth="1"/>
    <col min="2" max="2" width="27.7109375" style="1" customWidth="1"/>
    <col min="3" max="3" width="12.85546875" style="1" customWidth="1"/>
    <col min="4" max="4" width="20" style="1" customWidth="1"/>
    <col min="5" max="5" width="18.5703125" style="1" customWidth="1"/>
    <col min="6" max="6" width="15.28515625" style="8" customWidth="1"/>
    <col min="7" max="7" width="21.42578125" style="1" customWidth="1"/>
    <col min="8" max="8" width="23.42578125" style="1" customWidth="1"/>
    <col min="9" max="16384" width="9.140625" style="1"/>
  </cols>
  <sheetData>
    <row r="1" spans="1:8" ht="18" customHeight="1" x14ac:dyDescent="0.2">
      <c r="A1" s="7" t="s">
        <v>43</v>
      </c>
    </row>
    <row r="3" spans="1:8" ht="38.25" x14ac:dyDescent="0.2">
      <c r="A3" s="2" t="s">
        <v>19</v>
      </c>
      <c r="B3" s="2" t="s">
        <v>20</v>
      </c>
      <c r="C3" s="3" t="s">
        <v>38</v>
      </c>
      <c r="D3" s="3" t="s">
        <v>36</v>
      </c>
      <c r="E3" s="3" t="s">
        <v>37</v>
      </c>
      <c r="F3" s="3" t="s">
        <v>41</v>
      </c>
      <c r="G3" s="3" t="s">
        <v>39</v>
      </c>
      <c r="H3" s="3" t="s">
        <v>40</v>
      </c>
    </row>
    <row r="4" spans="1:8" x14ac:dyDescent="0.2">
      <c r="A4" s="9">
        <v>1</v>
      </c>
      <c r="B4" s="10" t="s">
        <v>0</v>
      </c>
      <c r="C4" s="9" t="s">
        <v>21</v>
      </c>
      <c r="D4" s="11">
        <v>0</v>
      </c>
      <c r="E4" s="11">
        <v>0</v>
      </c>
      <c r="F4" s="13">
        <v>120</v>
      </c>
      <c r="G4" s="18">
        <f>F4*D4</f>
        <v>0</v>
      </c>
      <c r="H4" s="18">
        <f>F4*E4</f>
        <v>0</v>
      </c>
    </row>
    <row r="5" spans="1:8" x14ac:dyDescent="0.2">
      <c r="A5" s="4">
        <v>2</v>
      </c>
      <c r="B5" s="5" t="s">
        <v>1</v>
      </c>
      <c r="C5" s="4" t="s">
        <v>22</v>
      </c>
      <c r="D5" s="6">
        <v>0</v>
      </c>
      <c r="E5" s="6">
        <v>0</v>
      </c>
      <c r="F5" s="13">
        <v>240</v>
      </c>
      <c r="G5" s="18">
        <f t="shared" ref="G5:G22" si="0">F5*D5</f>
        <v>0</v>
      </c>
      <c r="H5" s="18">
        <f t="shared" ref="H5:H22" si="1">F5*E5</f>
        <v>0</v>
      </c>
    </row>
    <row r="6" spans="1:8" x14ac:dyDescent="0.2">
      <c r="A6" s="4">
        <v>3</v>
      </c>
      <c r="B6" s="5" t="s">
        <v>2</v>
      </c>
      <c r="C6" s="4" t="s">
        <v>24</v>
      </c>
      <c r="D6" s="6">
        <v>0</v>
      </c>
      <c r="E6" s="6">
        <v>0</v>
      </c>
      <c r="F6" s="13">
        <v>240</v>
      </c>
      <c r="G6" s="18">
        <f t="shared" si="0"/>
        <v>0</v>
      </c>
      <c r="H6" s="18">
        <f t="shared" si="1"/>
        <v>0</v>
      </c>
    </row>
    <row r="7" spans="1:8" x14ac:dyDescent="0.2">
      <c r="A7" s="4">
        <v>4</v>
      </c>
      <c r="B7" s="5" t="s">
        <v>3</v>
      </c>
      <c r="C7" s="4" t="s">
        <v>27</v>
      </c>
      <c r="D7" s="6">
        <v>0</v>
      </c>
      <c r="E7" s="6">
        <v>0</v>
      </c>
      <c r="F7" s="13">
        <v>160</v>
      </c>
      <c r="G7" s="18">
        <f t="shared" si="0"/>
        <v>0</v>
      </c>
      <c r="H7" s="18">
        <f t="shared" si="1"/>
        <v>0</v>
      </c>
    </row>
    <row r="8" spans="1:8" x14ac:dyDescent="0.2">
      <c r="A8" s="4">
        <v>5</v>
      </c>
      <c r="B8" s="5" t="s">
        <v>4</v>
      </c>
      <c r="C8" s="4" t="s">
        <v>25</v>
      </c>
      <c r="D8" s="6">
        <v>0</v>
      </c>
      <c r="E8" s="6">
        <v>0</v>
      </c>
      <c r="F8" s="13">
        <v>180</v>
      </c>
      <c r="G8" s="18">
        <f t="shared" si="0"/>
        <v>0</v>
      </c>
      <c r="H8" s="18">
        <f t="shared" si="1"/>
        <v>0</v>
      </c>
    </row>
    <row r="9" spans="1:8" ht="12.75" customHeight="1" x14ac:dyDescent="0.2">
      <c r="A9" s="4">
        <v>6</v>
      </c>
      <c r="B9" s="5" t="s">
        <v>16</v>
      </c>
      <c r="C9" s="4" t="s">
        <v>22</v>
      </c>
      <c r="D9" s="6">
        <v>0</v>
      </c>
      <c r="E9" s="6">
        <v>0</v>
      </c>
      <c r="F9" s="12">
        <v>400</v>
      </c>
      <c r="G9" s="18">
        <f t="shared" si="0"/>
        <v>0</v>
      </c>
      <c r="H9" s="18">
        <f t="shared" si="1"/>
        <v>0</v>
      </c>
    </row>
    <row r="10" spans="1:8" x14ac:dyDescent="0.2">
      <c r="A10" s="4">
        <v>7</v>
      </c>
      <c r="B10" s="5" t="s">
        <v>17</v>
      </c>
      <c r="C10" s="4" t="s">
        <v>24</v>
      </c>
      <c r="D10" s="6">
        <v>0</v>
      </c>
      <c r="E10" s="6">
        <v>0</v>
      </c>
      <c r="F10" s="12">
        <v>400</v>
      </c>
      <c r="G10" s="18">
        <f t="shared" si="0"/>
        <v>0</v>
      </c>
      <c r="H10" s="18">
        <f t="shared" si="1"/>
        <v>0</v>
      </c>
    </row>
    <row r="11" spans="1:8" x14ac:dyDescent="0.2">
      <c r="A11" s="4">
        <v>8</v>
      </c>
      <c r="B11" s="5" t="s">
        <v>18</v>
      </c>
      <c r="C11" s="4" t="s">
        <v>27</v>
      </c>
      <c r="D11" s="6">
        <v>0</v>
      </c>
      <c r="E11" s="6">
        <v>0</v>
      </c>
      <c r="F11" s="12">
        <v>400</v>
      </c>
      <c r="G11" s="18">
        <f t="shared" si="0"/>
        <v>0</v>
      </c>
      <c r="H11" s="18">
        <f t="shared" si="1"/>
        <v>0</v>
      </c>
    </row>
    <row r="12" spans="1:8" x14ac:dyDescent="0.2">
      <c r="A12" s="4">
        <v>9</v>
      </c>
      <c r="B12" s="5" t="s">
        <v>5</v>
      </c>
      <c r="C12" s="4" t="s">
        <v>25</v>
      </c>
      <c r="D12" s="6">
        <v>0</v>
      </c>
      <c r="E12" s="6">
        <v>0</v>
      </c>
      <c r="F12" s="12">
        <v>180</v>
      </c>
      <c r="G12" s="18">
        <f t="shared" si="0"/>
        <v>0</v>
      </c>
      <c r="H12" s="18">
        <f t="shared" si="1"/>
        <v>0</v>
      </c>
    </row>
    <row r="13" spans="1:8" x14ac:dyDescent="0.2">
      <c r="A13" s="4">
        <v>10</v>
      </c>
      <c r="B13" s="5" t="s">
        <v>6</v>
      </c>
      <c r="C13" s="4" t="s">
        <v>23</v>
      </c>
      <c r="D13" s="6">
        <v>0</v>
      </c>
      <c r="E13" s="6">
        <v>0</v>
      </c>
      <c r="F13" s="12">
        <v>180</v>
      </c>
      <c r="G13" s="18">
        <f t="shared" si="0"/>
        <v>0</v>
      </c>
      <c r="H13" s="18">
        <f t="shared" si="1"/>
        <v>0</v>
      </c>
    </row>
    <row r="14" spans="1:8" x14ac:dyDescent="0.2">
      <c r="A14" s="4">
        <v>11</v>
      </c>
      <c r="B14" s="5" t="s">
        <v>7</v>
      </c>
      <c r="C14" s="4" t="s">
        <v>26</v>
      </c>
      <c r="D14" s="6">
        <v>0</v>
      </c>
      <c r="E14" s="6">
        <v>0</v>
      </c>
      <c r="F14" s="12">
        <v>160</v>
      </c>
      <c r="G14" s="18">
        <f t="shared" si="0"/>
        <v>0</v>
      </c>
      <c r="H14" s="18">
        <f t="shared" si="1"/>
        <v>0</v>
      </c>
    </row>
    <row r="15" spans="1:8" x14ac:dyDescent="0.2">
      <c r="A15" s="4">
        <v>12</v>
      </c>
      <c r="B15" s="5" t="s">
        <v>8</v>
      </c>
      <c r="C15" s="4" t="s">
        <v>32</v>
      </c>
      <c r="D15" s="6">
        <v>0</v>
      </c>
      <c r="E15" s="6">
        <v>0</v>
      </c>
      <c r="F15" s="12">
        <v>160</v>
      </c>
      <c r="G15" s="18">
        <f t="shared" si="0"/>
        <v>0</v>
      </c>
      <c r="H15" s="18">
        <f t="shared" si="1"/>
        <v>0</v>
      </c>
    </row>
    <row r="16" spans="1:8" x14ac:dyDescent="0.2">
      <c r="A16" s="4">
        <v>13</v>
      </c>
      <c r="B16" s="5" t="s">
        <v>9</v>
      </c>
      <c r="C16" s="4" t="s">
        <v>28</v>
      </c>
      <c r="D16" s="6">
        <v>0</v>
      </c>
      <c r="E16" s="6">
        <v>0</v>
      </c>
      <c r="F16" s="12">
        <v>160</v>
      </c>
      <c r="G16" s="18">
        <f t="shared" si="0"/>
        <v>0</v>
      </c>
      <c r="H16" s="18">
        <f t="shared" si="1"/>
        <v>0</v>
      </c>
    </row>
    <row r="17" spans="1:8" x14ac:dyDescent="0.2">
      <c r="A17" s="4">
        <v>14</v>
      </c>
      <c r="B17" s="5" t="s">
        <v>10</v>
      </c>
      <c r="C17" s="4" t="s">
        <v>33</v>
      </c>
      <c r="D17" s="6">
        <v>0</v>
      </c>
      <c r="E17" s="6">
        <v>0</v>
      </c>
      <c r="F17" s="12">
        <v>220</v>
      </c>
      <c r="G17" s="18">
        <f t="shared" si="0"/>
        <v>0</v>
      </c>
      <c r="H17" s="18">
        <f t="shared" si="1"/>
        <v>0</v>
      </c>
    </row>
    <row r="18" spans="1:8" x14ac:dyDescent="0.2">
      <c r="A18" s="4">
        <v>15</v>
      </c>
      <c r="B18" s="5" t="s">
        <v>11</v>
      </c>
      <c r="C18" s="4" t="s">
        <v>29</v>
      </c>
      <c r="D18" s="6">
        <v>0</v>
      </c>
      <c r="E18" s="6">
        <v>0</v>
      </c>
      <c r="F18" s="12">
        <v>220</v>
      </c>
      <c r="G18" s="18">
        <f t="shared" si="0"/>
        <v>0</v>
      </c>
      <c r="H18" s="18">
        <f t="shared" si="1"/>
        <v>0</v>
      </c>
    </row>
    <row r="19" spans="1:8" x14ac:dyDescent="0.2">
      <c r="A19" s="4">
        <v>16</v>
      </c>
      <c r="B19" s="5" t="s">
        <v>12</v>
      </c>
      <c r="C19" s="4" t="s">
        <v>34</v>
      </c>
      <c r="D19" s="6">
        <v>0</v>
      </c>
      <c r="E19" s="6">
        <v>0</v>
      </c>
      <c r="F19" s="12">
        <v>640</v>
      </c>
      <c r="G19" s="18">
        <f t="shared" si="0"/>
        <v>0</v>
      </c>
      <c r="H19" s="18">
        <f t="shared" si="1"/>
        <v>0</v>
      </c>
    </row>
    <row r="20" spans="1:8" x14ac:dyDescent="0.2">
      <c r="A20" s="4">
        <v>17</v>
      </c>
      <c r="B20" s="5" t="s">
        <v>13</v>
      </c>
      <c r="C20" s="4" t="s">
        <v>30</v>
      </c>
      <c r="D20" s="6">
        <v>0</v>
      </c>
      <c r="E20" s="6">
        <v>0</v>
      </c>
      <c r="F20" s="12">
        <v>680</v>
      </c>
      <c r="G20" s="18">
        <f t="shared" si="0"/>
        <v>0</v>
      </c>
      <c r="H20" s="18">
        <f t="shared" si="1"/>
        <v>0</v>
      </c>
    </row>
    <row r="21" spans="1:8" x14ac:dyDescent="0.2">
      <c r="A21" s="4">
        <v>18</v>
      </c>
      <c r="B21" s="5" t="s">
        <v>14</v>
      </c>
      <c r="C21" s="4" t="s">
        <v>35</v>
      </c>
      <c r="D21" s="6">
        <v>0</v>
      </c>
      <c r="E21" s="6">
        <v>0</v>
      </c>
      <c r="F21" s="12">
        <v>720</v>
      </c>
      <c r="G21" s="18">
        <f t="shared" si="0"/>
        <v>0</v>
      </c>
      <c r="H21" s="18">
        <f t="shared" si="1"/>
        <v>0</v>
      </c>
    </row>
    <row r="22" spans="1:8" x14ac:dyDescent="0.2">
      <c r="A22" s="14">
        <v>19</v>
      </c>
      <c r="B22" s="15" t="s">
        <v>15</v>
      </c>
      <c r="C22" s="14" t="s">
        <v>31</v>
      </c>
      <c r="D22" s="16">
        <v>0</v>
      </c>
      <c r="E22" s="16">
        <v>0</v>
      </c>
      <c r="F22" s="17">
        <v>320</v>
      </c>
      <c r="G22" s="18">
        <f t="shared" si="0"/>
        <v>0</v>
      </c>
      <c r="H22" s="18">
        <f t="shared" si="1"/>
        <v>0</v>
      </c>
    </row>
    <row r="23" spans="1:8" ht="17.25" customHeight="1" x14ac:dyDescent="0.2">
      <c r="A23" s="19" t="s">
        <v>42</v>
      </c>
      <c r="B23" s="19"/>
      <c r="C23" s="19"/>
      <c r="D23" s="19"/>
      <c r="E23" s="19"/>
      <c r="F23" s="19"/>
      <c r="G23" s="20">
        <f>SUM(G4:G22)</f>
        <v>0</v>
      </c>
      <c r="H23" s="20">
        <f>SUM(H4:H22)</f>
        <v>0</v>
      </c>
    </row>
  </sheetData>
  <mergeCells count="1">
    <mergeCell ref="A23:F23"/>
  </mergeCells>
  <pageMargins left="0.7" right="0.7" top="0.78740157499999996" bottom="0.78740157499999996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List2</vt:lpstr>
      <vt:lpstr>List2!Oblast_tisku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STUCHLÍKOVÁ Markéta, Ing.</dc:creator>
  <cp:lastModifiedBy>STUCHLÍKOVÁ Markéta, Ing.</cp:lastModifiedBy>
  <cp:lastPrinted>2025-10-21T13:12:42Z</cp:lastPrinted>
  <dcterms:created xsi:type="dcterms:W3CDTF">2025-10-21T11:59:04Z</dcterms:created>
  <dcterms:modified xsi:type="dcterms:W3CDTF">2025-10-23T11:38:02Z</dcterms:modified>
</cp:coreProperties>
</file>