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31-25 Doplnění prvků interiérů VZ Brno\1_VÝZVA\1_VÝZVA\"/>
    </mc:Choice>
  </mc:AlternateContent>
  <bookViews>
    <workbookView xWindow="0" yWindow="0" windowWidth="28800" windowHeight="12780"/>
  </bookViews>
  <sheets>
    <sheet name="List1" sheetId="1" r:id="rId1"/>
  </sheets>
  <definedNames>
    <definedName name="_xlnm.Print_Area" localSheetId="0">List1!$A$1:$I$78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H3" i="1"/>
  <c r="I26" i="1"/>
  <c r="H26" i="1"/>
  <c r="I24" i="1"/>
  <c r="H24" i="1"/>
  <c r="I21" i="1"/>
  <c r="H21" i="1"/>
  <c r="I14" i="1"/>
  <c r="I15" i="1"/>
  <c r="I16" i="1"/>
  <c r="I17" i="1"/>
  <c r="I18" i="1"/>
  <c r="I19" i="1"/>
  <c r="H14" i="1"/>
  <c r="H15" i="1"/>
  <c r="H16" i="1"/>
  <c r="H17" i="1"/>
  <c r="H18" i="1"/>
  <c r="H19" i="1"/>
  <c r="I13" i="1"/>
  <c r="H13" i="1"/>
  <c r="I8" i="1"/>
  <c r="I7" i="1"/>
  <c r="I10" i="1" s="1"/>
  <c r="H8" i="1"/>
  <c r="H7" i="1"/>
  <c r="H10" i="1" s="1"/>
</calcChain>
</file>

<file path=xl/sharedStrings.xml><?xml version="1.0" encoding="utf-8"?>
<sst xmlns="http://schemas.openxmlformats.org/spreadsheetml/2006/main" count="57" uniqueCount="39">
  <si>
    <t>P.č.</t>
  </si>
  <si>
    <t>Název výrobku</t>
  </si>
  <si>
    <t>Rozměry (cm)</t>
  </si>
  <si>
    <t>Počet ks</t>
  </si>
  <si>
    <t>Cena za ks bez DPH</t>
  </si>
  <si>
    <t>Cena za ks vč. DPH</t>
  </si>
  <si>
    <t>Cena celkem bez DPH</t>
  </si>
  <si>
    <t>Cena celkem vč. DPH</t>
  </si>
  <si>
    <t>š.80 / v. 209 cm</t>
  </si>
  <si>
    <t>š.80 /hl.25/ v. 80 cm</t>
  </si>
  <si>
    <t>Výjezdová základna VZ Bohunice (Kamenice 798/1d, Brno)</t>
  </si>
  <si>
    <t>Cena celkem (VZ Bohunice)</t>
  </si>
  <si>
    <r>
      <t>Věšáková stěna</t>
    </r>
    <r>
      <rPr>
        <sz val="10"/>
        <color theme="1"/>
        <rFont val="Arial"/>
        <family val="2"/>
        <charset val="238"/>
      </rPr>
      <t xml:space="preserve"> - LTD 18 mm, ABS v barvě dekoru desky, nerez háček 8x</t>
    </r>
  </si>
  <si>
    <r>
      <t>Skříňka na poháry</t>
    </r>
    <r>
      <rPr>
        <sz val="10"/>
        <color theme="1"/>
        <rFont val="Arial"/>
        <family val="2"/>
        <charset val="238"/>
      </rPr>
      <t xml:space="preserve"> - vitrína zavěšená na zeď s prosklenými uzamykatelnýmí dvířky</t>
    </r>
  </si>
  <si>
    <t>Výjezdová základna VZ Černovice (Těžební 1a, Brno)</t>
  </si>
  <si>
    <t>š.75 / hl.80 / v.215 cm</t>
  </si>
  <si>
    <t>š.60 / hl.50 / v.215 cm</t>
  </si>
  <si>
    <t>š. 40 / v. 215 / hl. 60 cm</t>
  </si>
  <si>
    <t>š.40 / v. 50 / hl. 60 cm</t>
  </si>
  <si>
    <t>š.80 / v. 50 / hl. 40 cm</t>
  </si>
  <si>
    <t>Cena celkem (VZ Černovice)</t>
  </si>
  <si>
    <t>Výjezdová základna VZ Ponava (Dělostřelecká 610/19, Brno)</t>
  </si>
  <si>
    <t>Příloha č. 1 Specifikace, položkový rozpočet</t>
  </si>
  <si>
    <t>š.560mm/hl.400mm/v.2290mm</t>
  </si>
  <si>
    <t>Cena celkem (VZ Ponava)</t>
  </si>
  <si>
    <t>Rozměry</t>
  </si>
  <si>
    <r>
      <rPr>
        <b/>
        <sz val="10"/>
        <rFont val="Arial"/>
        <family val="2"/>
        <charset val="238"/>
      </rPr>
      <t>SKŘÍŇ ŠATNÍ</t>
    </r>
    <r>
      <rPr>
        <sz val="10"/>
        <color theme="1"/>
        <rFont val="Arial"/>
        <family val="2"/>
        <charset val="238"/>
      </rPr>
      <t xml:space="preserve"> vč. elektronického zámku, provedení z kompaktních desek a hliníkových profilů, podnož se sedákem a výsuvným roštem (6xlevá, 6xpravá)</t>
    </r>
  </si>
  <si>
    <r>
      <rPr>
        <b/>
        <sz val="10"/>
        <rFont val="Arial"/>
        <family val="2"/>
        <charset val="238"/>
      </rPr>
      <t>SKŘÍŇ ŠATNÍ</t>
    </r>
    <r>
      <rPr>
        <sz val="10"/>
        <color theme="1"/>
        <rFont val="Arial"/>
        <family val="2"/>
        <charset val="238"/>
      </rPr>
      <t xml:space="preserve"> vč. elektronického zámku, provedení z kompaktních desek a hliníkových profilů, podnož se sedákem a výsuvným roštem (1xlevá, 2xpravá)</t>
    </r>
  </si>
  <si>
    <r>
      <t>š.</t>
    </r>
    <r>
      <rPr>
        <b/>
        <sz val="10"/>
        <rFont val="Arial"/>
        <family val="2"/>
        <charset val="238"/>
      </rPr>
      <t>70</t>
    </r>
    <r>
      <rPr>
        <sz val="10"/>
        <rFont val="Arial"/>
        <family val="2"/>
        <charset val="238"/>
      </rPr>
      <t xml:space="preserve"> / hl.80 / v.215 cm</t>
    </r>
  </si>
  <si>
    <r>
      <rPr>
        <b/>
        <sz val="10"/>
        <rFont val="Arial"/>
        <family val="2"/>
        <charset val="238"/>
      </rPr>
      <t>SKŘÍŇ ŠATNÍ bez lavice</t>
    </r>
    <r>
      <rPr>
        <sz val="10"/>
        <color theme="1"/>
        <rFont val="Arial"/>
        <family val="2"/>
        <charset val="238"/>
      </rPr>
      <t xml:space="preserve"> vč. elektronického zámku, provedení z kompaktních desek a hliníkových profilů, podnož bez sedáku, bez roštu na boty (3xpravé)</t>
    </r>
  </si>
  <si>
    <r>
      <t>š.75 / hl.</t>
    </r>
    <r>
      <rPr>
        <b/>
        <sz val="10"/>
        <rFont val="Arial"/>
        <family val="2"/>
        <charset val="238"/>
      </rPr>
      <t>50</t>
    </r>
    <r>
      <rPr>
        <sz val="10"/>
        <rFont val="Arial"/>
        <family val="2"/>
        <charset val="238"/>
      </rPr>
      <t xml:space="preserve"> / v.215 cm</t>
    </r>
  </si>
  <si>
    <r>
      <t>SKŘÍŇ ŠATNÍ - STÁŽISTÉ</t>
    </r>
    <r>
      <rPr>
        <sz val="10"/>
        <color theme="1"/>
        <rFont val="Arial"/>
        <family val="2"/>
        <charset val="238"/>
      </rPr>
      <t xml:space="preserve"> vč. 2 elektronických zámků, provedení z kompaktních desek a hliníkových profilů, podnož bez sedáku (2x levé dveře)</t>
    </r>
  </si>
  <si>
    <r>
      <rPr>
        <b/>
        <sz val="10"/>
        <rFont val="Arial"/>
        <family val="2"/>
        <charset val="238"/>
      </rPr>
      <t>Šatní skříňka</t>
    </r>
    <r>
      <rPr>
        <sz val="10"/>
        <color theme="1"/>
        <rFont val="Arial"/>
        <family val="2"/>
        <charset val="238"/>
      </rPr>
      <t xml:space="preserve"> - provedení LTD + ABS, dveře s U úchytkou naložené</t>
    </r>
  </si>
  <si>
    <r>
      <t>Nástavec šatní skříně</t>
    </r>
    <r>
      <rPr>
        <sz val="10"/>
        <color theme="1"/>
        <rFont val="Arial"/>
        <family val="2"/>
        <charset val="238"/>
      </rPr>
      <t xml:space="preserve"> - korpus a dveře LTD 18 mm, ABS v barvě dekoru desky, dvířka naložená, úchytka U nerez broušená</t>
    </r>
  </si>
  <si>
    <t>CENA CELKEM</t>
  </si>
  <si>
    <t>bez DPH</t>
  </si>
  <si>
    <t>vč. DPH</t>
  </si>
  <si>
    <t>Montáž, doprava, ostatní náklady</t>
  </si>
  <si>
    <r>
      <rPr>
        <b/>
        <sz val="10"/>
        <color theme="1"/>
        <rFont val="Arial"/>
        <family val="2"/>
        <charset val="238"/>
      </rPr>
      <t>SKŘÍŇ BOTNÍKOVÁ vč. ZÁMKŮ</t>
    </r>
    <r>
      <rPr>
        <sz val="10"/>
        <color theme="1"/>
        <rFont val="Arial"/>
        <family val="2"/>
        <charset val="238"/>
      </rPr>
      <t xml:space="preserve"> - 
10 boxů, š.560mm/hl.400mm/v.2290mm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</si>
</sst>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12</xdr:row>
      <xdr:rowOff>57150</xdr:rowOff>
    </xdr:from>
    <xdr:to>
      <xdr:col>2</xdr:col>
      <xdr:colOff>810443</xdr:colOff>
      <xdr:row>12</xdr:row>
      <xdr:rowOff>561975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5D55B76-7203-E889-5882-998182AC4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2486025"/>
          <a:ext cx="553268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13</xdr:row>
      <xdr:rowOff>19050</xdr:rowOff>
    </xdr:from>
    <xdr:to>
      <xdr:col>2</xdr:col>
      <xdr:colOff>352425</xdr:colOff>
      <xdr:row>13</xdr:row>
      <xdr:rowOff>575896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8D74049-FE74-7438-CE11-0BEB36487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019425"/>
          <a:ext cx="247650" cy="556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15</xdr:row>
      <xdr:rowOff>0</xdr:rowOff>
    </xdr:from>
    <xdr:to>
      <xdr:col>2</xdr:col>
      <xdr:colOff>942974</xdr:colOff>
      <xdr:row>15</xdr:row>
      <xdr:rowOff>580827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CB0F025-F1B4-8832-E030-DDEC2211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4143375"/>
          <a:ext cx="219074" cy="580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13</xdr:row>
      <xdr:rowOff>561975</xdr:rowOff>
    </xdr:from>
    <xdr:to>
      <xdr:col>2</xdr:col>
      <xdr:colOff>609599</xdr:colOff>
      <xdr:row>14</xdr:row>
      <xdr:rowOff>559211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A7E6265F-A18B-3C52-E89F-8EA8AFD6F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562350"/>
          <a:ext cx="257174" cy="578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3009900</xdr:colOff>
      <xdr:row>27</xdr:row>
      <xdr:rowOff>38100</xdr:rowOff>
    </xdr:from>
    <xdr:to>
      <xdr:col>2</xdr:col>
      <xdr:colOff>876300</xdr:colOff>
      <xdr:row>76</xdr:row>
      <xdr:rowOff>104775</xdr:rowOff>
    </xdr:to>
    <xdr:pic>
      <xdr:nvPicPr>
        <xdr:cNvPr id="9" name="Obrázek 2">
          <a:extLst>
            <a:ext uri="{FF2B5EF4-FFF2-40B4-BE49-F238E27FC236}">
              <a16:creationId xmlns:a16="http://schemas.microsoft.com/office/drawing/2014/main" id="{182810EC-B811-4FE7-80A4-FBA2570D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8410575"/>
          <a:ext cx="1828800" cy="800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7" workbookViewId="0">
      <selection activeCell="B9" sqref="B9"/>
    </sheetView>
  </sheetViews>
  <sheetFormatPr defaultRowHeight="12.75" x14ac:dyDescent="0.2"/>
  <cols>
    <col min="1" max="1" width="4.7109375" style="1" customWidth="1"/>
    <col min="2" max="2" width="59.42578125" style="1" customWidth="1"/>
    <col min="3" max="3" width="15.42578125" style="1" customWidth="1"/>
    <col min="4" max="4" width="21.28515625" style="1" customWidth="1"/>
    <col min="5" max="5" width="9.140625" style="2"/>
    <col min="6" max="6" width="21.7109375" style="1" customWidth="1"/>
    <col min="7" max="7" width="19.140625" style="1" customWidth="1"/>
    <col min="8" max="8" width="21" style="1" customWidth="1"/>
    <col min="9" max="9" width="22" style="1" customWidth="1"/>
    <col min="10" max="16384" width="9.140625" style="1"/>
  </cols>
  <sheetData>
    <row r="1" spans="1:9" ht="21.75" customHeight="1" x14ac:dyDescent="0.25">
      <c r="A1" s="30" t="s">
        <v>22</v>
      </c>
    </row>
    <row r="2" spans="1:9" ht="13.5" thickBot="1" x14ac:dyDescent="0.25">
      <c r="A2" s="4"/>
      <c r="B2" s="4"/>
      <c r="C2" s="4"/>
      <c r="D2" s="4"/>
      <c r="E2" s="3"/>
      <c r="F2" s="4"/>
      <c r="G2" s="4"/>
      <c r="H2" s="42" t="s">
        <v>35</v>
      </c>
      <c r="I2" s="42" t="s">
        <v>36</v>
      </c>
    </row>
    <row r="3" spans="1:9" ht="18.75" customHeight="1" thickBot="1" x14ac:dyDescent="0.25">
      <c r="A3" s="40" t="s">
        <v>34</v>
      </c>
      <c r="B3" s="41"/>
      <c r="C3" s="41"/>
      <c r="D3" s="41"/>
      <c r="E3" s="41"/>
      <c r="F3" s="41"/>
      <c r="G3" s="41"/>
      <c r="H3" s="27">
        <f>H10+H21+H26</f>
        <v>0</v>
      </c>
      <c r="I3" s="28">
        <f>I10+I21+I26</f>
        <v>0</v>
      </c>
    </row>
    <row r="4" spans="1:9" ht="13.5" thickBot="1" x14ac:dyDescent="0.25"/>
    <row r="5" spans="1:9" ht="18" customHeight="1" thickBot="1" x14ac:dyDescent="0.25">
      <c r="A5" s="31" t="s">
        <v>10</v>
      </c>
      <c r="B5" s="32"/>
      <c r="C5" s="32"/>
      <c r="D5" s="32"/>
      <c r="E5" s="32"/>
      <c r="F5" s="32"/>
      <c r="G5" s="32"/>
      <c r="H5" s="32"/>
      <c r="I5" s="33"/>
    </row>
    <row r="6" spans="1:9" ht="25.5" x14ac:dyDescent="0.2">
      <c r="A6" s="23" t="s">
        <v>0</v>
      </c>
      <c r="B6" s="24" t="s">
        <v>1</v>
      </c>
      <c r="C6" s="24"/>
      <c r="D6" s="24" t="s">
        <v>2</v>
      </c>
      <c r="E6" s="24" t="s">
        <v>3</v>
      </c>
      <c r="F6" s="25" t="s">
        <v>4</v>
      </c>
      <c r="G6" s="25" t="s">
        <v>5</v>
      </c>
      <c r="H6" s="25" t="s">
        <v>6</v>
      </c>
      <c r="I6" s="26" t="s">
        <v>7</v>
      </c>
    </row>
    <row r="7" spans="1:9" ht="27.75" customHeight="1" x14ac:dyDescent="0.2">
      <c r="A7" s="12">
        <v>1</v>
      </c>
      <c r="B7" s="11" t="s">
        <v>12</v>
      </c>
      <c r="C7" s="11"/>
      <c r="D7" s="9" t="s">
        <v>8</v>
      </c>
      <c r="E7" s="5">
        <v>1</v>
      </c>
      <c r="F7" s="8">
        <v>0</v>
      </c>
      <c r="G7" s="8">
        <v>0</v>
      </c>
      <c r="H7" s="8">
        <f>F7*E7</f>
        <v>0</v>
      </c>
      <c r="I7" s="13">
        <f>G7*E7</f>
        <v>0</v>
      </c>
    </row>
    <row r="8" spans="1:9" ht="27.75" customHeight="1" x14ac:dyDescent="0.2">
      <c r="A8" s="12">
        <v>2</v>
      </c>
      <c r="B8" s="11" t="s">
        <v>13</v>
      </c>
      <c r="C8" s="11"/>
      <c r="D8" s="9" t="s">
        <v>9</v>
      </c>
      <c r="E8" s="5">
        <v>1</v>
      </c>
      <c r="F8" s="8">
        <v>0</v>
      </c>
      <c r="G8" s="8">
        <v>0</v>
      </c>
      <c r="H8" s="8">
        <f>F8*E8</f>
        <v>0</v>
      </c>
      <c r="I8" s="13">
        <f>G8*E8</f>
        <v>0</v>
      </c>
    </row>
    <row r="9" spans="1:9" ht="20.25" customHeight="1" x14ac:dyDescent="0.2">
      <c r="A9" s="12">
        <v>3</v>
      </c>
      <c r="B9" s="7" t="s">
        <v>37</v>
      </c>
      <c r="C9" s="7"/>
      <c r="D9" s="7"/>
      <c r="E9" s="5"/>
      <c r="F9" s="7"/>
      <c r="G9" s="7"/>
      <c r="H9" s="8">
        <v>0</v>
      </c>
      <c r="I9" s="13">
        <v>0</v>
      </c>
    </row>
    <row r="10" spans="1:9" ht="19.5" customHeight="1" thickBot="1" x14ac:dyDescent="0.25">
      <c r="A10" s="14"/>
      <c r="B10" s="15" t="s">
        <v>11</v>
      </c>
      <c r="C10" s="16"/>
      <c r="D10" s="16"/>
      <c r="E10" s="17"/>
      <c r="F10" s="16"/>
      <c r="G10" s="16"/>
      <c r="H10" s="18">
        <f>SUM(H7:H9)</f>
        <v>0</v>
      </c>
      <c r="I10" s="19">
        <f>SUM(I7:I9)</f>
        <v>0</v>
      </c>
    </row>
    <row r="11" spans="1:9" ht="23.25" customHeight="1" thickBot="1" x14ac:dyDescent="0.25">
      <c r="A11" s="34" t="s">
        <v>14</v>
      </c>
      <c r="B11" s="35"/>
      <c r="C11" s="35"/>
      <c r="D11" s="35"/>
      <c r="E11" s="35"/>
      <c r="F11" s="35"/>
      <c r="G11" s="35"/>
      <c r="H11" s="35"/>
      <c r="I11" s="36"/>
    </row>
    <row r="12" spans="1:9" ht="25.5" x14ac:dyDescent="0.2">
      <c r="A12" s="23" t="s">
        <v>0</v>
      </c>
      <c r="B12" s="24" t="s">
        <v>1</v>
      </c>
      <c r="C12" s="24"/>
      <c r="D12" s="24" t="s">
        <v>2</v>
      </c>
      <c r="E12" s="24" t="s">
        <v>3</v>
      </c>
      <c r="F12" s="25" t="s">
        <v>4</v>
      </c>
      <c r="G12" s="25" t="s">
        <v>5</v>
      </c>
      <c r="H12" s="25" t="s">
        <v>6</v>
      </c>
      <c r="I12" s="26" t="s">
        <v>7</v>
      </c>
    </row>
    <row r="13" spans="1:9" ht="45.75" customHeight="1" x14ac:dyDescent="0.2">
      <c r="A13" s="12">
        <v>1</v>
      </c>
      <c r="B13" s="6" t="s">
        <v>26</v>
      </c>
      <c r="C13" s="6"/>
      <c r="D13" s="9" t="s">
        <v>15</v>
      </c>
      <c r="E13" s="10">
        <v>12</v>
      </c>
      <c r="F13" s="8">
        <v>0</v>
      </c>
      <c r="G13" s="8">
        <v>0</v>
      </c>
      <c r="H13" s="8">
        <f>F13*E13</f>
        <v>0</v>
      </c>
      <c r="I13" s="13">
        <f>G13*E13</f>
        <v>0</v>
      </c>
    </row>
    <row r="14" spans="1:9" ht="45.75" customHeight="1" x14ac:dyDescent="0.2">
      <c r="A14" s="12">
        <v>2</v>
      </c>
      <c r="B14" s="6" t="s">
        <v>27</v>
      </c>
      <c r="C14" s="6"/>
      <c r="D14" s="9" t="s">
        <v>28</v>
      </c>
      <c r="E14" s="10">
        <v>3</v>
      </c>
      <c r="F14" s="8">
        <v>0</v>
      </c>
      <c r="G14" s="8">
        <v>0</v>
      </c>
      <c r="H14" s="8">
        <f t="shared" ref="H14:H19" si="0">F14*E14</f>
        <v>0</v>
      </c>
      <c r="I14" s="13">
        <f t="shared" ref="I14:I19" si="1">G14*E14</f>
        <v>0</v>
      </c>
    </row>
    <row r="15" spans="1:9" ht="44.25" customHeight="1" x14ac:dyDescent="0.2">
      <c r="A15" s="12">
        <v>3</v>
      </c>
      <c r="B15" s="6" t="s">
        <v>29</v>
      </c>
      <c r="C15" s="6"/>
      <c r="D15" s="9" t="s">
        <v>30</v>
      </c>
      <c r="E15" s="10">
        <v>3</v>
      </c>
      <c r="F15" s="8">
        <v>0</v>
      </c>
      <c r="G15" s="8">
        <v>0</v>
      </c>
      <c r="H15" s="8">
        <f t="shared" si="0"/>
        <v>0</v>
      </c>
      <c r="I15" s="13">
        <f t="shared" si="1"/>
        <v>0</v>
      </c>
    </row>
    <row r="16" spans="1:9" ht="45.75" customHeight="1" x14ac:dyDescent="0.2">
      <c r="A16" s="12">
        <v>4</v>
      </c>
      <c r="B16" s="11" t="s">
        <v>31</v>
      </c>
      <c r="C16" s="11"/>
      <c r="D16" s="9" t="s">
        <v>16</v>
      </c>
      <c r="E16" s="10">
        <v>2</v>
      </c>
      <c r="F16" s="8">
        <v>0</v>
      </c>
      <c r="G16" s="8">
        <v>0</v>
      </c>
      <c r="H16" s="8">
        <f t="shared" si="0"/>
        <v>0</v>
      </c>
      <c r="I16" s="13">
        <f t="shared" si="1"/>
        <v>0</v>
      </c>
    </row>
    <row r="17" spans="1:9" ht="26.25" customHeight="1" x14ac:dyDescent="0.2">
      <c r="A17" s="12">
        <v>5</v>
      </c>
      <c r="B17" s="6" t="s">
        <v>32</v>
      </c>
      <c r="C17" s="6"/>
      <c r="D17" s="9" t="s">
        <v>17</v>
      </c>
      <c r="E17" s="10">
        <v>5</v>
      </c>
      <c r="F17" s="8">
        <v>0</v>
      </c>
      <c r="G17" s="8">
        <v>0</v>
      </c>
      <c r="H17" s="8">
        <f t="shared" si="0"/>
        <v>0</v>
      </c>
      <c r="I17" s="13">
        <f t="shared" si="1"/>
        <v>0</v>
      </c>
    </row>
    <row r="18" spans="1:9" ht="25.5" x14ac:dyDescent="0.2">
      <c r="A18" s="12">
        <v>6</v>
      </c>
      <c r="B18" s="11" t="s">
        <v>33</v>
      </c>
      <c r="C18" s="11"/>
      <c r="D18" s="9" t="s">
        <v>18</v>
      </c>
      <c r="E18" s="10">
        <v>5</v>
      </c>
      <c r="F18" s="8">
        <v>0</v>
      </c>
      <c r="G18" s="8">
        <v>0</v>
      </c>
      <c r="H18" s="8">
        <f t="shared" si="0"/>
        <v>0</v>
      </c>
      <c r="I18" s="13">
        <f t="shared" si="1"/>
        <v>0</v>
      </c>
    </row>
    <row r="19" spans="1:9" ht="25.5" x14ac:dyDescent="0.2">
      <c r="A19" s="12">
        <v>7</v>
      </c>
      <c r="B19" s="11" t="s">
        <v>33</v>
      </c>
      <c r="C19" s="11"/>
      <c r="D19" s="9" t="s">
        <v>19</v>
      </c>
      <c r="E19" s="10">
        <v>6</v>
      </c>
      <c r="F19" s="8">
        <v>0</v>
      </c>
      <c r="G19" s="8">
        <v>0</v>
      </c>
      <c r="H19" s="8">
        <f t="shared" si="0"/>
        <v>0</v>
      </c>
      <c r="I19" s="13">
        <f t="shared" si="1"/>
        <v>0</v>
      </c>
    </row>
    <row r="20" spans="1:9" ht="17.25" customHeight="1" x14ac:dyDescent="0.2">
      <c r="A20" s="12">
        <v>8</v>
      </c>
      <c r="B20" s="7" t="s">
        <v>37</v>
      </c>
      <c r="C20" s="7"/>
      <c r="D20" s="9"/>
      <c r="E20" s="10"/>
      <c r="F20" s="7"/>
      <c r="G20" s="7"/>
      <c r="H20" s="8">
        <v>0</v>
      </c>
      <c r="I20" s="13">
        <v>0</v>
      </c>
    </row>
    <row r="21" spans="1:9" ht="20.25" customHeight="1" thickBot="1" x14ac:dyDescent="0.25">
      <c r="A21" s="20"/>
      <c r="B21" s="15" t="s">
        <v>20</v>
      </c>
      <c r="C21" s="15"/>
      <c r="D21" s="15"/>
      <c r="E21" s="21"/>
      <c r="F21" s="15"/>
      <c r="G21" s="15"/>
      <c r="H21" s="18">
        <f>SUM(H13:H20)</f>
        <v>0</v>
      </c>
      <c r="I21" s="19">
        <f>SUM(I13:I20)</f>
        <v>0</v>
      </c>
    </row>
    <row r="22" spans="1:9" ht="18.75" customHeight="1" thickBot="1" x14ac:dyDescent="0.25">
      <c r="A22" s="37" t="s">
        <v>21</v>
      </c>
      <c r="B22" s="38"/>
      <c r="C22" s="38"/>
      <c r="D22" s="38"/>
      <c r="E22" s="38"/>
      <c r="F22" s="38"/>
      <c r="G22" s="38"/>
      <c r="H22" s="38"/>
      <c r="I22" s="39"/>
    </row>
    <row r="23" spans="1:9" ht="22.5" customHeight="1" x14ac:dyDescent="0.2">
      <c r="A23" s="23" t="s">
        <v>0</v>
      </c>
      <c r="B23" s="24" t="s">
        <v>1</v>
      </c>
      <c r="C23" s="24"/>
      <c r="D23" s="24" t="s">
        <v>25</v>
      </c>
      <c r="E23" s="24" t="s">
        <v>3</v>
      </c>
      <c r="F23" s="25" t="s">
        <v>4</v>
      </c>
      <c r="G23" s="25" t="s">
        <v>5</v>
      </c>
      <c r="H23" s="25" t="s">
        <v>6</v>
      </c>
      <c r="I23" s="26" t="s">
        <v>7</v>
      </c>
    </row>
    <row r="24" spans="1:9" ht="34.5" customHeight="1" x14ac:dyDescent="0.2">
      <c r="A24" s="12">
        <v>1</v>
      </c>
      <c r="B24" s="6" t="s">
        <v>38</v>
      </c>
      <c r="C24" s="7"/>
      <c r="D24" s="29" t="s">
        <v>23</v>
      </c>
      <c r="E24" s="5">
        <v>1</v>
      </c>
      <c r="F24" s="8">
        <v>0</v>
      </c>
      <c r="G24" s="8">
        <v>0</v>
      </c>
      <c r="H24" s="8">
        <f>F24*E24</f>
        <v>0</v>
      </c>
      <c r="I24" s="13">
        <f>G24*E24</f>
        <v>0</v>
      </c>
    </row>
    <row r="25" spans="1:9" ht="15.75" customHeight="1" x14ac:dyDescent="0.2">
      <c r="A25" s="12">
        <v>2</v>
      </c>
      <c r="B25" s="7" t="s">
        <v>37</v>
      </c>
      <c r="C25" s="7"/>
      <c r="D25" s="7"/>
      <c r="E25" s="5"/>
      <c r="F25" s="7"/>
      <c r="G25" s="7"/>
      <c r="H25" s="8">
        <v>0</v>
      </c>
      <c r="I25" s="13">
        <v>0</v>
      </c>
    </row>
    <row r="26" spans="1:9" ht="19.5" customHeight="1" thickBot="1" x14ac:dyDescent="0.25">
      <c r="A26" s="22"/>
      <c r="B26" s="15" t="s">
        <v>24</v>
      </c>
      <c r="C26" s="16"/>
      <c r="D26" s="16"/>
      <c r="E26" s="17"/>
      <c r="F26" s="16"/>
      <c r="G26" s="16"/>
      <c r="H26" s="18">
        <f>SUM(H24:H25)</f>
        <v>0</v>
      </c>
      <c r="I26" s="19">
        <f>SUM(I24:I25)</f>
        <v>0</v>
      </c>
    </row>
  </sheetData>
  <mergeCells count="4">
    <mergeCell ref="A5:I5"/>
    <mergeCell ref="A11:I11"/>
    <mergeCell ref="A22:I22"/>
    <mergeCell ref="A3:G3"/>
  </mergeCells>
  <pageMargins left="0.7" right="0.7" top="0.78740157499999996" bottom="0.78740157499999996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2025-10-23T11:04:51Z</cp:lastPrinted>
  <dcterms:created xsi:type="dcterms:W3CDTF">2025-10-23T10:23:10Z</dcterms:created>
  <dcterms:modified xsi:type="dcterms:W3CDTF">2025-11-11T09:42:35Z</dcterms:modified>
</cp:coreProperties>
</file>