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urban_jiri_kr-jihomoravsky_cz/Documents/Dokumenty/JU/úkoly/Zakázky_aktivní/2508_Hyundai_Malý/2512_VZMR_servis_Hyundai_KRÚ/01_Výzva/"/>
    </mc:Choice>
  </mc:AlternateContent>
  <xr:revisionPtr revIDLastSave="4" documentId="8_{49935F89-32BA-42D8-B20C-DD262D250D87}" xr6:coauthVersionLast="47" xr6:coauthVersionMax="47" xr10:uidLastSave="{CCF7A59F-4A41-46AE-A7D4-E148D06EFEEC}"/>
  <workbookProtection workbookAlgorithmName="SHA-512" workbookHashValue="PKLcEYXyiaIgnzMPyr/ZFsZj9IFevNFDq6Y+fCIY9ZuJBdEEWu5KcR0bhH5k9mzhI2zwZ8fW9nIgZyWGtKS74w==" workbookSaltValue="YZExIZ6Mh2zeTOhXI0uSTg==" workbookSpinCount="100000" lockStructure="1"/>
  <bookViews>
    <workbookView xWindow="17160" yWindow="105" windowWidth="21180" windowHeight="15210" tabRatio="500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G9" i="1" s="1"/>
  <c r="F17" i="1"/>
  <c r="G17" i="1" s="1"/>
  <c r="D18" i="1"/>
  <c r="D11" i="1"/>
  <c r="F7" i="1"/>
  <c r="G7" i="1" s="1"/>
  <c r="D25" i="1"/>
  <c r="F24" i="1"/>
  <c r="G24" i="1" s="1"/>
  <c r="F23" i="1"/>
  <c r="G23" i="1" s="1"/>
  <c r="F22" i="1"/>
  <c r="G22" i="1" s="1"/>
  <c r="F21" i="1"/>
  <c r="G21" i="1" s="1"/>
  <c r="F16" i="1"/>
  <c r="G16" i="1" s="1"/>
  <c r="F15" i="1"/>
  <c r="G15" i="1" s="1"/>
  <c r="F14" i="1"/>
  <c r="G14" i="1" s="1"/>
  <c r="F6" i="1"/>
  <c r="G6" i="1" s="1"/>
  <c r="F8" i="1"/>
  <c r="G8" i="1" s="1"/>
  <c r="F10" i="1"/>
  <c r="G10" i="1" s="1"/>
  <c r="F5" i="1"/>
  <c r="G5" i="1" s="1"/>
</calcChain>
</file>

<file path=xl/sharedStrings.xml><?xml version="1.0" encoding="utf-8"?>
<sst xmlns="http://schemas.openxmlformats.org/spreadsheetml/2006/main" count="75" uniqueCount="34">
  <si>
    <t xml:space="preserve"> </t>
  </si>
  <si>
    <t>pol.</t>
  </si>
  <si>
    <t>jedn.</t>
  </si>
  <si>
    <t>cena/jedn. bez DPH</t>
  </si>
  <si>
    <t>sazba DPH</t>
  </si>
  <si>
    <t>výše DPH</t>
  </si>
  <si>
    <t>cena/jedn. včetně DPH</t>
  </si>
  <si>
    <t>Skupina č. 2</t>
  </si>
  <si>
    <t>Skupina č. 3</t>
  </si>
  <si>
    <t>součet položek skupiny č. 1</t>
  </si>
  <si>
    <t>součet položek skupiny č. 2</t>
  </si>
  <si>
    <t>součet položek skupiny č. 3</t>
  </si>
  <si>
    <t>Skupina č. 1</t>
  </si>
  <si>
    <t>Příloha č. 3 výzvy: "Rozpis a ocenění požadovaných prací a služeb"</t>
  </si>
  <si>
    <t>mechanické práce na vozidlech s elektromotorem</t>
  </si>
  <si>
    <t>karosářské práce na vozidlech s elektromotorem</t>
  </si>
  <si>
    <t>lakýrnické práce na vozidlech s elektromotorem</t>
  </si>
  <si>
    <t>popis požadované práce nebo služby</t>
  </si>
  <si>
    <t>1 NH</t>
  </si>
  <si>
    <t>1 P</t>
  </si>
  <si>
    <t>mechanické práce na vozidlech se spalovacím motorem</t>
  </si>
  <si>
    <t>karosářské práce na vozidlech se spalovacím motorem</t>
  </si>
  <si>
    <t>lakýrnické práce na vozidlech se spalovacím motorem</t>
  </si>
  <si>
    <t>pravidelná servisní prohlídka dle intervalu stanoveného výrobcem pro vozidla s elektromotorem</t>
  </si>
  <si>
    <t>pravidelná servisní prohlídka dle intervalu stanoveného výrobcem pro vozidla se spalovacím motorem</t>
  </si>
  <si>
    <t>elektromechanické práce na vozidlech s elektromotorem</t>
  </si>
  <si>
    <t>elektromechanické práce na vozidlech se spalovacím motorem</t>
  </si>
  <si>
    <t>mytí a čištění interiérů vozidel</t>
  </si>
  <si>
    <t>1 NH = jedna normohodina, 1 P = jedna prohlídka</t>
  </si>
  <si>
    <t>1 ks</t>
  </si>
  <si>
    <t>1 den</t>
  </si>
  <si>
    <t>poskytnutí náhradního vozidla - cena za 24 hodin</t>
  </si>
  <si>
    <t>pneuservisní práce</t>
  </si>
  <si>
    <t>diagnostické práce na vozidlech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</si>
</sst>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left" vertical="center" wrapText="1" indent="1"/>
    </xf>
    <xf numFmtId="164" fontId="5" fillId="0" borderId="8" xfId="0" applyNumberFormat="1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165" fontId="3" fillId="0" borderId="15" xfId="0" applyNumberFormat="1" applyFont="1" applyBorder="1" applyAlignment="1">
      <alignment horizontal="right" vertical="center" indent="1"/>
    </xf>
    <xf numFmtId="2" fontId="3" fillId="0" borderId="15" xfId="0" applyNumberFormat="1" applyFont="1" applyBorder="1" applyAlignment="1">
      <alignment horizontal="right" vertical="center" indent="1"/>
    </xf>
    <xf numFmtId="2" fontId="0" fillId="0" borderId="21" xfId="0" applyNumberFormat="1" applyBorder="1" applyAlignment="1">
      <alignment horizontal="right" vertical="center" indent="1"/>
    </xf>
    <xf numFmtId="2" fontId="0" fillId="0" borderId="22" xfId="0" applyNumberFormat="1" applyBorder="1" applyAlignment="1">
      <alignment horizontal="right" vertical="center" indent="1"/>
    </xf>
    <xf numFmtId="2" fontId="0" fillId="0" borderId="8" xfId="0" applyNumberFormat="1" applyBorder="1" applyAlignment="1">
      <alignment horizontal="right" vertical="center" indent="1"/>
    </xf>
    <xf numFmtId="2" fontId="0" fillId="0" borderId="9" xfId="0" applyNumberFormat="1" applyBorder="1" applyAlignment="1">
      <alignment horizontal="right" vertical="center" indent="1"/>
    </xf>
    <xf numFmtId="2" fontId="0" fillId="0" borderId="25" xfId="0" applyNumberFormat="1" applyBorder="1" applyAlignment="1">
      <alignment horizontal="right" vertical="center" indent="1"/>
    </xf>
    <xf numFmtId="2" fontId="0" fillId="0" borderId="26" xfId="0" applyNumberFormat="1" applyBorder="1" applyAlignment="1">
      <alignment horizontal="right" vertical="center" indent="1"/>
    </xf>
    <xf numFmtId="2" fontId="0" fillId="0" borderId="23" xfId="0" applyNumberFormat="1" applyBorder="1" applyAlignment="1">
      <alignment horizontal="right" vertical="center" indent="1"/>
    </xf>
    <xf numFmtId="2" fontId="0" fillId="0" borderId="24" xfId="0" applyNumberFormat="1" applyBorder="1" applyAlignment="1">
      <alignment horizontal="right" vertical="center" indent="1"/>
    </xf>
    <xf numFmtId="2" fontId="0" fillId="0" borderId="10" xfId="0" applyNumberFormat="1" applyBorder="1" applyAlignment="1">
      <alignment horizontal="right" vertical="center" indent="1"/>
    </xf>
    <xf numFmtId="0" fontId="4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right" vertical="center" indent="1"/>
      <protection locked="0"/>
    </xf>
    <xf numFmtId="2" fontId="3" fillId="2" borderId="8" xfId="0" applyNumberFormat="1" applyFont="1" applyFill="1" applyBorder="1" applyAlignment="1" applyProtection="1">
      <alignment horizontal="right" vertical="center" indent="1"/>
      <protection locked="0"/>
    </xf>
    <xf numFmtId="2" fontId="3" fillId="2" borderId="12" xfId="0" applyNumberFormat="1" applyFont="1" applyFill="1" applyBorder="1" applyAlignment="1" applyProtection="1">
      <alignment horizontal="right" vertical="center" indent="1"/>
      <protection locked="0"/>
    </xf>
    <xf numFmtId="0" fontId="2" fillId="0" borderId="14" xfId="0" applyFont="1" applyBorder="1" applyAlignment="1">
      <alignment horizontal="center" wrapText="1"/>
    </xf>
    <xf numFmtId="2" fontId="3" fillId="2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right" vertical="center" indent="1"/>
      <protection locked="0"/>
    </xf>
    <xf numFmtId="0" fontId="0" fillId="2" borderId="8" xfId="0" applyFill="1" applyBorder="1" applyAlignment="1" applyProtection="1">
      <alignment horizontal="right" vertical="center" indent="1"/>
      <protection locked="0"/>
    </xf>
    <xf numFmtId="0" fontId="0" fillId="2" borderId="12" xfId="0" applyFill="1" applyBorder="1" applyAlignment="1" applyProtection="1">
      <alignment horizontal="right" vertical="center" indent="1"/>
      <protection locked="0"/>
    </xf>
    <xf numFmtId="164" fontId="5" fillId="0" borderId="12" xfId="0" applyNumberFormat="1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164" fontId="5" fillId="0" borderId="0" xfId="0" applyNumberFormat="1" applyFont="1" applyAlignment="1">
      <alignment horizontal="left" vertical="center" wrapText="1" indent="1"/>
    </xf>
    <xf numFmtId="164" fontId="5" fillId="0" borderId="23" xfId="0" applyNumberFormat="1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indent="1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left" vertical="center" indent="3"/>
    </xf>
    <xf numFmtId="0" fontId="2" fillId="0" borderId="17" xfId="0" applyFont="1" applyBorder="1" applyAlignment="1">
      <alignment horizontal="right" vertical="center" indent="1"/>
    </xf>
    <xf numFmtId="0" fontId="2" fillId="0" borderId="18" xfId="0" applyFont="1" applyBorder="1" applyAlignment="1">
      <alignment horizontal="right" vertical="center" indent="1"/>
    </xf>
    <xf numFmtId="0" fontId="2" fillId="0" borderId="19" xfId="0" applyFont="1" applyBorder="1" applyAlignment="1">
      <alignment horizontal="right" vertical="center" indent="1"/>
    </xf>
    <xf numFmtId="0" fontId="2" fillId="0" borderId="18" xfId="0" applyFont="1" applyBorder="1" applyAlignment="1">
      <alignment horizontal="left" vertical="center" indent="3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Normal="100" workbookViewId="0">
      <selection activeCell="B20" sqref="B20"/>
    </sheetView>
  </sheetViews>
  <sheetFormatPr defaultRowHeight="15" x14ac:dyDescent="0.25"/>
  <cols>
    <col min="1" max="1" width="4" customWidth="1"/>
    <col min="2" max="2" width="43.140625" customWidth="1"/>
    <col min="3" max="3" width="7.7109375" customWidth="1"/>
    <col min="4" max="4" width="11.7109375" customWidth="1"/>
    <col min="5" max="5" width="5.5703125" customWidth="1"/>
    <col min="6" max="6" width="10.5703125" customWidth="1"/>
    <col min="7" max="7" width="11.7109375" customWidth="1"/>
    <col min="8" max="1025" width="8.7109375" customWidth="1"/>
  </cols>
  <sheetData>
    <row r="1" spans="1:12" ht="15.75" x14ac:dyDescent="0.25">
      <c r="A1" s="1" t="s">
        <v>13</v>
      </c>
    </row>
    <row r="2" spans="1:12" x14ac:dyDescent="0.25">
      <c r="J2" t="s">
        <v>0</v>
      </c>
    </row>
    <row r="3" spans="1:12" ht="24.95" customHeight="1" thickBot="1" x14ac:dyDescent="0.3">
      <c r="A3" s="66" t="s">
        <v>12</v>
      </c>
      <c r="B3" s="66"/>
      <c r="C3" s="3"/>
      <c r="D3" s="3"/>
      <c r="J3" t="s">
        <v>0</v>
      </c>
    </row>
    <row r="4" spans="1:12" s="11" customFormat="1" ht="35.1" customHeight="1" thickBot="1" x14ac:dyDescent="0.3">
      <c r="A4" s="4" t="s">
        <v>1</v>
      </c>
      <c r="B4" s="5" t="s">
        <v>17</v>
      </c>
      <c r="C4" s="6" t="s">
        <v>2</v>
      </c>
      <c r="D4" s="7" t="s">
        <v>3</v>
      </c>
      <c r="E4" s="8" t="s">
        <v>4</v>
      </c>
      <c r="F4" s="9" t="s">
        <v>5</v>
      </c>
      <c r="G4" s="10" t="s">
        <v>6</v>
      </c>
      <c r="J4" s="11" t="s">
        <v>0</v>
      </c>
    </row>
    <row r="5" spans="1:12" ht="24.95" customHeight="1" x14ac:dyDescent="0.25">
      <c r="A5" s="12">
        <v>1</v>
      </c>
      <c r="B5" s="26" t="s">
        <v>14</v>
      </c>
      <c r="C5" s="13" t="s">
        <v>18</v>
      </c>
      <c r="D5" s="49">
        <v>0</v>
      </c>
      <c r="E5" s="46">
        <v>0</v>
      </c>
      <c r="F5" s="35">
        <f>D5*E5%</f>
        <v>0</v>
      </c>
      <c r="G5" s="36">
        <f>D5+F5</f>
        <v>0</v>
      </c>
      <c r="J5" t="s">
        <v>0</v>
      </c>
    </row>
    <row r="6" spans="1:12" ht="30" customHeight="1" x14ac:dyDescent="0.25">
      <c r="A6" s="14">
        <v>2</v>
      </c>
      <c r="B6" s="58" t="s">
        <v>25</v>
      </c>
      <c r="C6" s="15" t="s">
        <v>18</v>
      </c>
      <c r="D6" s="50">
        <v>0</v>
      </c>
      <c r="E6" s="47">
        <v>0</v>
      </c>
      <c r="F6" s="37">
        <f t="shared" ref="F6:F10" si="0">D6*E6%</f>
        <v>0</v>
      </c>
      <c r="G6" s="38">
        <f t="shared" ref="G6:G10" si="1">D6+F6</f>
        <v>0</v>
      </c>
      <c r="J6" t="s">
        <v>0</v>
      </c>
    </row>
    <row r="7" spans="1:12" ht="30" customHeight="1" x14ac:dyDescent="0.25">
      <c r="A7" s="14">
        <v>3</v>
      </c>
      <c r="B7" s="59" t="s">
        <v>20</v>
      </c>
      <c r="C7" s="15" t="s">
        <v>18</v>
      </c>
      <c r="D7" s="50">
        <v>0</v>
      </c>
      <c r="E7" s="47">
        <v>0</v>
      </c>
      <c r="F7" s="39">
        <f>D7*E7%</f>
        <v>0</v>
      </c>
      <c r="G7" s="40">
        <f t="shared" si="1"/>
        <v>0</v>
      </c>
      <c r="J7" t="s">
        <v>0</v>
      </c>
      <c r="L7" s="60"/>
    </row>
    <row r="8" spans="1:12" ht="30" customHeight="1" x14ac:dyDescent="0.25">
      <c r="A8" s="14">
        <v>4</v>
      </c>
      <c r="B8" s="27" t="s">
        <v>26</v>
      </c>
      <c r="C8" s="15" t="s">
        <v>18</v>
      </c>
      <c r="D8" s="50">
        <v>0</v>
      </c>
      <c r="E8" s="47">
        <v>0</v>
      </c>
      <c r="F8" s="37">
        <f t="shared" si="0"/>
        <v>0</v>
      </c>
      <c r="G8" s="38">
        <f t="shared" si="1"/>
        <v>0</v>
      </c>
      <c r="J8" t="s">
        <v>0</v>
      </c>
      <c r="L8" s="60"/>
    </row>
    <row r="9" spans="1:12" ht="45" customHeight="1" x14ac:dyDescent="0.25">
      <c r="A9" s="24">
        <v>5</v>
      </c>
      <c r="B9" s="58" t="s">
        <v>23</v>
      </c>
      <c r="C9" s="15" t="s">
        <v>19</v>
      </c>
      <c r="D9" s="51">
        <v>0</v>
      </c>
      <c r="E9" s="48">
        <v>0</v>
      </c>
      <c r="F9" s="41">
        <f t="shared" si="0"/>
        <v>0</v>
      </c>
      <c r="G9" s="38">
        <f t="shared" si="1"/>
        <v>0</v>
      </c>
      <c r="L9" s="60"/>
    </row>
    <row r="10" spans="1:12" ht="45" customHeight="1" thickBot="1" x14ac:dyDescent="0.3">
      <c r="A10" s="24">
        <v>6</v>
      </c>
      <c r="B10" s="58" t="s">
        <v>24</v>
      </c>
      <c r="C10" s="15" t="s">
        <v>19</v>
      </c>
      <c r="D10" s="51">
        <v>0</v>
      </c>
      <c r="E10" s="48">
        <v>0</v>
      </c>
      <c r="F10" s="41">
        <f t="shared" si="0"/>
        <v>0</v>
      </c>
      <c r="G10" s="40">
        <f t="shared" si="1"/>
        <v>0</v>
      </c>
      <c r="J10" t="s">
        <v>0</v>
      </c>
    </row>
    <row r="11" spans="1:12" ht="20.100000000000001" customHeight="1" thickBot="1" x14ac:dyDescent="0.3">
      <c r="A11" s="67" t="s">
        <v>9</v>
      </c>
      <c r="B11" s="68"/>
      <c r="C11" s="69"/>
      <c r="D11" s="33">
        <f>SUM(D5:D10)</f>
        <v>0</v>
      </c>
      <c r="E11" s="63"/>
      <c r="F11" s="64"/>
      <c r="G11" s="65"/>
      <c r="J11" t="s">
        <v>0</v>
      </c>
    </row>
    <row r="12" spans="1:12" ht="24.95" customHeight="1" thickBot="1" x14ac:dyDescent="0.3">
      <c r="A12" s="70" t="s">
        <v>7</v>
      </c>
      <c r="B12" s="70"/>
      <c r="C12" s="16"/>
      <c r="D12" s="3"/>
      <c r="J12" t="s">
        <v>0</v>
      </c>
    </row>
    <row r="13" spans="1:12" ht="35.1" customHeight="1" thickBot="1" x14ac:dyDescent="0.3">
      <c r="A13" s="4" t="s">
        <v>1</v>
      </c>
      <c r="B13" s="62" t="s">
        <v>17</v>
      </c>
      <c r="C13" s="6" t="s">
        <v>2</v>
      </c>
      <c r="D13" s="17" t="s">
        <v>3</v>
      </c>
      <c r="E13" s="18" t="s">
        <v>4</v>
      </c>
      <c r="F13" s="9" t="s">
        <v>5</v>
      </c>
      <c r="G13" s="52" t="s">
        <v>6</v>
      </c>
      <c r="J13" t="s">
        <v>0</v>
      </c>
    </row>
    <row r="14" spans="1:12" ht="24.95" customHeight="1" x14ac:dyDescent="0.25">
      <c r="A14" s="12">
        <v>1</v>
      </c>
      <c r="B14" s="61" t="s">
        <v>15</v>
      </c>
      <c r="C14" s="13" t="s">
        <v>18</v>
      </c>
      <c r="D14" s="49">
        <v>0</v>
      </c>
      <c r="E14" s="46">
        <v>0</v>
      </c>
      <c r="F14" s="35">
        <f t="shared" ref="F14:F16" si="2">D14*E14%</f>
        <v>0</v>
      </c>
      <c r="G14" s="42">
        <f t="shared" ref="G14:G16" si="3">D14+F14</f>
        <v>0</v>
      </c>
      <c r="J14" t="s">
        <v>0</v>
      </c>
    </row>
    <row r="15" spans="1:12" s="20" customFormat="1" ht="24.95" customHeight="1" x14ac:dyDescent="0.25">
      <c r="A15" s="19">
        <v>2</v>
      </c>
      <c r="B15" s="27" t="s">
        <v>16</v>
      </c>
      <c r="C15" s="15" t="s">
        <v>18</v>
      </c>
      <c r="D15" s="53">
        <v>0</v>
      </c>
      <c r="E15" s="54">
        <v>0</v>
      </c>
      <c r="F15" s="37">
        <f t="shared" si="2"/>
        <v>0</v>
      </c>
      <c r="G15" s="38">
        <f t="shared" si="3"/>
        <v>0</v>
      </c>
      <c r="J15" t="s">
        <v>0</v>
      </c>
    </row>
    <row r="16" spans="1:12" ht="30" customHeight="1" x14ac:dyDescent="0.25">
      <c r="A16" s="19">
        <v>3</v>
      </c>
      <c r="B16" s="27" t="s">
        <v>21</v>
      </c>
      <c r="C16" s="15" t="s">
        <v>18</v>
      </c>
      <c r="D16" s="53">
        <v>0</v>
      </c>
      <c r="E16" s="54">
        <v>0</v>
      </c>
      <c r="F16" s="37">
        <f t="shared" si="2"/>
        <v>0</v>
      </c>
      <c r="G16" s="38">
        <f t="shared" si="3"/>
        <v>0</v>
      </c>
      <c r="J16" t="s">
        <v>0</v>
      </c>
    </row>
    <row r="17" spans="1:10" ht="30" customHeight="1" thickBot="1" x14ac:dyDescent="0.3">
      <c r="A17" s="19">
        <v>4</v>
      </c>
      <c r="B17" s="27" t="s">
        <v>22</v>
      </c>
      <c r="C17" s="15" t="s">
        <v>18</v>
      </c>
      <c r="D17" s="50">
        <v>0</v>
      </c>
      <c r="E17" s="47">
        <v>0</v>
      </c>
      <c r="F17" s="37">
        <f>D17*E17%</f>
        <v>0</v>
      </c>
      <c r="G17" s="38">
        <f>D17+F17</f>
        <v>0</v>
      </c>
    </row>
    <row r="18" spans="1:10" ht="20.100000000000001" customHeight="1" thickBot="1" x14ac:dyDescent="0.3">
      <c r="A18" s="67" t="s">
        <v>10</v>
      </c>
      <c r="B18" s="68"/>
      <c r="C18" s="69"/>
      <c r="D18" s="33">
        <f>SUM(D14:D17)</f>
        <v>0</v>
      </c>
      <c r="E18" s="63"/>
      <c r="F18" s="64"/>
      <c r="G18" s="65"/>
    </row>
    <row r="19" spans="1:10" ht="24.95" customHeight="1" thickBot="1" x14ac:dyDescent="0.3">
      <c r="A19" s="70" t="s">
        <v>8</v>
      </c>
      <c r="B19" s="70"/>
      <c r="C19" s="16"/>
      <c r="D19" s="3"/>
    </row>
    <row r="20" spans="1:10" ht="30" customHeight="1" thickBot="1" x14ac:dyDescent="0.3">
      <c r="A20" s="4" t="s">
        <v>1</v>
      </c>
      <c r="B20" s="5" t="s">
        <v>17</v>
      </c>
      <c r="C20" s="6" t="s">
        <v>2</v>
      </c>
      <c r="D20" s="17" t="s">
        <v>3</v>
      </c>
      <c r="E20" s="21" t="s">
        <v>4</v>
      </c>
      <c r="F20" s="44" t="s">
        <v>5</v>
      </c>
      <c r="G20" s="45" t="s">
        <v>6</v>
      </c>
    </row>
    <row r="21" spans="1:10" ht="24.95" customHeight="1" x14ac:dyDescent="0.25">
      <c r="A21" s="12">
        <v>1</v>
      </c>
      <c r="B21" s="28" t="s">
        <v>27</v>
      </c>
      <c r="C21" s="13" t="s">
        <v>29</v>
      </c>
      <c r="D21" s="49">
        <v>0</v>
      </c>
      <c r="E21" s="55">
        <v>0</v>
      </c>
      <c r="F21" s="35">
        <f t="shared" ref="F21:F24" si="4">D21*E21%</f>
        <v>0</v>
      </c>
      <c r="G21" s="42">
        <f t="shared" ref="G21:G24" si="5">D21+F21</f>
        <v>0</v>
      </c>
      <c r="J21" t="s">
        <v>0</v>
      </c>
    </row>
    <row r="22" spans="1:10" ht="24.95" customHeight="1" x14ac:dyDescent="0.25">
      <c r="A22" s="14">
        <v>2</v>
      </c>
      <c r="B22" s="29" t="s">
        <v>33</v>
      </c>
      <c r="C22" s="15" t="s">
        <v>18</v>
      </c>
      <c r="D22" s="50">
        <v>0</v>
      </c>
      <c r="E22" s="56">
        <v>0</v>
      </c>
      <c r="F22" s="37">
        <f t="shared" si="4"/>
        <v>0</v>
      </c>
      <c r="G22" s="42">
        <f t="shared" si="5"/>
        <v>0</v>
      </c>
      <c r="J22" t="s">
        <v>0</v>
      </c>
    </row>
    <row r="23" spans="1:10" ht="24.95" customHeight="1" x14ac:dyDescent="0.25">
      <c r="A23" s="14">
        <v>3</v>
      </c>
      <c r="B23" s="30" t="s">
        <v>31</v>
      </c>
      <c r="C23" s="15" t="s">
        <v>30</v>
      </c>
      <c r="D23" s="51">
        <v>0</v>
      </c>
      <c r="E23" s="57">
        <v>0</v>
      </c>
      <c r="F23" s="39">
        <f t="shared" si="4"/>
        <v>0</v>
      </c>
      <c r="G23" s="42">
        <f t="shared" si="5"/>
        <v>0</v>
      </c>
      <c r="J23" t="s">
        <v>0</v>
      </c>
    </row>
    <row r="24" spans="1:10" ht="24.95" customHeight="1" thickBot="1" x14ac:dyDescent="0.3">
      <c r="A24" s="24">
        <v>4</v>
      </c>
      <c r="B24" s="31" t="s">
        <v>32</v>
      </c>
      <c r="C24" s="25" t="s">
        <v>18</v>
      </c>
      <c r="D24" s="51">
        <v>0</v>
      </c>
      <c r="E24" s="57">
        <v>0</v>
      </c>
      <c r="F24" s="43">
        <f t="shared" si="4"/>
        <v>0</v>
      </c>
      <c r="G24" s="42">
        <f t="shared" si="5"/>
        <v>0</v>
      </c>
      <c r="J24" t="s">
        <v>0</v>
      </c>
    </row>
    <row r="25" spans="1:10" ht="20.100000000000001" customHeight="1" thickBot="1" x14ac:dyDescent="0.3">
      <c r="A25" s="67" t="s">
        <v>11</v>
      </c>
      <c r="B25" s="68"/>
      <c r="C25" s="69"/>
      <c r="D25" s="34">
        <f>SUM(D21:D24)</f>
        <v>0</v>
      </c>
      <c r="E25" s="63"/>
      <c r="F25" s="64"/>
      <c r="G25" s="65"/>
    </row>
    <row r="26" spans="1:10" ht="20.100000000000001" customHeight="1" x14ac:dyDescent="0.25">
      <c r="A26" s="32"/>
      <c r="B26" s="32"/>
      <c r="C26" s="32"/>
      <c r="D26" s="3"/>
    </row>
    <row r="27" spans="1:10" ht="15" customHeight="1" x14ac:dyDescent="0.25">
      <c r="A27" s="32"/>
      <c r="B27" s="32"/>
      <c r="C27" s="32"/>
      <c r="D27" s="3"/>
    </row>
    <row r="28" spans="1:10" x14ac:dyDescent="0.25">
      <c r="A28" s="2"/>
      <c r="B28" s="3" t="s">
        <v>28</v>
      </c>
      <c r="C28" s="16"/>
      <c r="D28" s="3"/>
    </row>
    <row r="29" spans="1:10" x14ac:dyDescent="0.25">
      <c r="A29" s="22"/>
      <c r="B29" s="3"/>
      <c r="C29" s="16"/>
      <c r="D29" s="16"/>
    </row>
    <row r="30" spans="1:10" x14ac:dyDescent="0.25">
      <c r="A30" s="16"/>
      <c r="B30" s="23"/>
      <c r="C30" s="16"/>
      <c r="D30" s="3"/>
    </row>
    <row r="31" spans="1:10" x14ac:dyDescent="0.25">
      <c r="A31" s="16"/>
      <c r="B31" s="3"/>
      <c r="C31" s="16"/>
      <c r="D31" s="3"/>
    </row>
    <row r="32" spans="1:10" x14ac:dyDescent="0.25">
      <c r="A32" s="3"/>
      <c r="B32" s="3"/>
      <c r="C32" s="16"/>
      <c r="D32" s="3"/>
    </row>
  </sheetData>
  <mergeCells count="9">
    <mergeCell ref="E25:G25"/>
    <mergeCell ref="E18:G18"/>
    <mergeCell ref="E11:G11"/>
    <mergeCell ref="A3:B3"/>
    <mergeCell ref="A11:C11"/>
    <mergeCell ref="A12:B12"/>
    <mergeCell ref="A18:C18"/>
    <mergeCell ref="A25:C25"/>
    <mergeCell ref="A19:B19"/>
  </mergeCells>
  <printOptions horizontalCentered="1"/>
  <pageMargins left="0.196527777777778" right="0.196527777777778" top="0.98402777777777795" bottom="0.39374999999999999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598b50-34be-4188-9ebd-584b387381f9">
      <Terms xmlns="http://schemas.microsoft.com/office/infopath/2007/PartnerControls"/>
    </lcf76f155ced4ddcb4097134ff3c332f>
    <TaxCatchAll xmlns="a464975c-367a-4843-8c99-a22df6afee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BEA2EAEC6A5B4F89D50244090A7966" ma:contentTypeVersion="11" ma:contentTypeDescription="Vytvoří nový dokument" ma:contentTypeScope="" ma:versionID="0b2c7d984f3368ebee7097218c2ace4b">
  <xsd:schema xmlns:xsd="http://www.w3.org/2001/XMLSchema" xmlns:xs="http://www.w3.org/2001/XMLSchema" xmlns:p="http://schemas.microsoft.com/office/2006/metadata/properties" xmlns:ns2="c3598b50-34be-4188-9ebd-584b387381f9" xmlns:ns3="a464975c-367a-4843-8c99-a22df6afee37" targetNamespace="http://schemas.microsoft.com/office/2006/metadata/properties" ma:root="true" ma:fieldsID="58f2a29a261b0f58f16313937f0f104f" ns2:_="" ns3:_="">
    <xsd:import namespace="c3598b50-34be-4188-9ebd-584b387381f9"/>
    <xsd:import namespace="a464975c-367a-4843-8c99-a22df6afee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98b50-34be-4188-9ebd-584b38738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4975c-367a-4843-8c99-a22df6afee3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86abe36-d300-4156-8243-55ec129d0ac4}" ma:internalName="TaxCatchAll" ma:showField="CatchAllData" ma:web="a464975c-367a-4843-8c99-a22df6afee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03AE4D-FD56-4EE3-8E57-0508B0CDA262}">
  <ds:schemaRefs>
    <ds:schemaRef ds:uri="http://schemas.microsoft.com/office/2006/metadata/properties"/>
    <ds:schemaRef ds:uri="http://schemas.microsoft.com/office/infopath/2007/PartnerControls"/>
    <ds:schemaRef ds:uri="c3598b50-34be-4188-9ebd-584b387381f9"/>
    <ds:schemaRef ds:uri="a464975c-367a-4843-8c99-a22df6afee37"/>
  </ds:schemaRefs>
</ds:datastoreItem>
</file>

<file path=customXml/itemProps2.xml><?xml version="1.0" encoding="utf-8"?>
<ds:datastoreItem xmlns:ds="http://schemas.openxmlformats.org/officeDocument/2006/customXml" ds:itemID="{3E232D98-9CD9-4A81-93F2-78D4B09C1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F90E1B-0708-4923-AD10-E949661E2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98b50-34be-4188-9ebd-584b387381f9"/>
    <ds:schemaRef ds:uri="a464975c-367a-4843-8c99-a22df6afe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Lenomar Zbyněk</dc:creator>
  <cp:keywords/>
  <dc:description/>
  <cp:lastModifiedBy>Urban Jiří</cp:lastModifiedBy>
  <cp:revision>1</cp:revision>
  <cp:lastPrinted>2025-09-18T09:18:37Z</cp:lastPrinted>
  <dcterms:created xsi:type="dcterms:W3CDTF">2021-02-15T13:39:30Z</dcterms:created>
  <dcterms:modified xsi:type="dcterms:W3CDTF">2025-12-01T11:18:21Z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690ebb53-23a2-471a-9c6e-17bd0d11311e_ActionId">
    <vt:lpwstr>98377a80-4180-4c5a-809a-0000a8024737</vt:lpwstr>
  </property>
  <property fmtid="{D5CDD505-2E9C-101B-9397-08002B2CF9AE}" pid="7" name="MSIP_Label_690ebb53-23a2-471a-9c6e-17bd0d11311e_ContentBits">
    <vt:lpwstr>0</vt:lpwstr>
  </property>
  <property fmtid="{D5CDD505-2E9C-101B-9397-08002B2CF9AE}" pid="8" name="MSIP_Label_690ebb53-23a2-471a-9c6e-17bd0d11311e_Enabled">
    <vt:lpwstr>true</vt:lpwstr>
  </property>
  <property fmtid="{D5CDD505-2E9C-101B-9397-08002B2CF9AE}" pid="9" name="MSIP_Label_690ebb53-23a2-471a-9c6e-17bd0d11311e_Method">
    <vt:lpwstr>Standard</vt:lpwstr>
  </property>
  <property fmtid="{D5CDD505-2E9C-101B-9397-08002B2CF9AE}" pid="10" name="MSIP_Label_690ebb53-23a2-471a-9c6e-17bd0d11311e_Name">
    <vt:lpwstr>690ebb53-23a2-471a-9c6e-17bd0d11311e</vt:lpwstr>
  </property>
  <property fmtid="{D5CDD505-2E9C-101B-9397-08002B2CF9AE}" pid="11" name="MSIP_Label_690ebb53-23a2-471a-9c6e-17bd0d11311e_SetDate">
    <vt:lpwstr>2021-02-15T17:08:29Z</vt:lpwstr>
  </property>
  <property fmtid="{D5CDD505-2E9C-101B-9397-08002B2CF9AE}" pid="12" name="MSIP_Label_690ebb53-23a2-471a-9c6e-17bd0d11311e_SiteId">
    <vt:lpwstr>418bc066-1b00-4aad-ad98-9ead95bb26a9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ContentTypeId">
    <vt:lpwstr>0x0101000ABEA2EAEC6A5B4F89D50244090A7966</vt:lpwstr>
  </property>
</Properties>
</file>