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regionalnimuzeummikulov-my.sharepoint.com/personal/spravabudov_rmm_cz/Documents/Dokumenty/Akce RMM - 2025/Nástupní sál/Osvětlení - výběrové řízení/"/>
    </mc:Choice>
  </mc:AlternateContent>
  <xr:revisionPtr revIDLastSave="13" documentId="8_{B51EAA17-2324-4CCA-AD19-453067F5857E}" xr6:coauthVersionLast="47" xr6:coauthVersionMax="47" xr10:uidLastSave="{D9C89045-3B7F-494E-876B-C6D1F54D946F}"/>
  <bookViews>
    <workbookView xWindow="-120" yWindow="-120" windowWidth="29040" windowHeight="15840" xr2:uid="{00000000-000D-0000-FFFF-FFFF00000000}"/>
  </bookViews>
  <sheets>
    <sheet name="V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7" i="2"/>
  <c r="G10" i="2"/>
  <c r="G11" i="2"/>
  <c r="G9" i="2"/>
  <c r="G8" i="2"/>
  <c r="G6" i="2" l="1"/>
  <c r="G13" i="2" s="1"/>
</calcChain>
</file>

<file path=xl/sharedStrings.xml><?xml version="1.0" encoding="utf-8"?>
<sst xmlns="http://schemas.openxmlformats.org/spreadsheetml/2006/main" count="30" uniqueCount="25">
  <si>
    <t>číslo položky</t>
  </si>
  <si>
    <t>počet</t>
  </si>
  <si>
    <t>Celkem za položky bez DPH</t>
  </si>
  <si>
    <r>
      <t xml:space="preserve">Popis </t>
    </r>
    <r>
      <rPr>
        <b/>
        <i/>
        <sz val="10"/>
        <rFont val="MS Sans Serif"/>
        <charset val="238"/>
      </rPr>
      <t>(Technická specifikace svítidel a příslušenství dle knihy svítidel)</t>
    </r>
  </si>
  <si>
    <t>mj</t>
  </si>
  <si>
    <t>ks</t>
  </si>
  <si>
    <t>cena bez DPH</t>
  </si>
  <si>
    <t>celkem bez DPH</t>
  </si>
  <si>
    <t>Označení</t>
  </si>
  <si>
    <t>S01</t>
  </si>
  <si>
    <t>S03</t>
  </si>
  <si>
    <t>S04</t>
  </si>
  <si>
    <t>S05</t>
  </si>
  <si>
    <t xml:space="preserve">Směrovatelný LED světlomet do lišty/montážní základny, vyzařovací úhel 52°, DALI předřadník, Sv. zdroj: LED 40W, 3000K, Ra90, IP40, třída ochrany I, životnost &gt; 50,000h - L90 - B10  </t>
  </si>
  <si>
    <t xml:space="preserve">Lineární nástěnné LED svítidlo, včetně nástěnných úchytů s možností vyklopení, vyzařovací úhel 42°/44°, 
Sv. zdroj: LED 52W, 3000K, Ra80, IP66, IK06, třída ochrany II, životnost &gt; 100,000h – L80 - B10  </t>
  </si>
  <si>
    <t xml:space="preserve">Nástěnný směrovatelný světlomet se základnou, vyzařovací úhel 40°, externí napájecí předřadník, Sv. zdroj: LED 15W, 3000K, Ra90, IP44, třída ochrany III, životnost &gt; 50,000h - L90 - B10  </t>
  </si>
  <si>
    <t xml:space="preserve">Přisazené stropní efektové svítidlo, optika 360° light blade effect, externí DALI předřadník, Sv. zdroj: LED 9,1W, 3000K, Ra80, IP66, třída ochrany III, životnost &gt; 50,000h  
</t>
  </si>
  <si>
    <t>m</t>
  </si>
  <si>
    <t xml:space="preserve">Lineární LED svítidlo vyráběné na míru, včetně nosného a chladícího profilu, rozptylného krytu a napájecího transformátoru, Sv. zdroj: LED 20W/m, 3000K, Ra80, IP20, životnost &gt; 50,000h, cena za m, přesné rozměry dle zaměření na místě realizace </t>
  </si>
  <si>
    <t>S02 A</t>
  </si>
  <si>
    <t>S02 B</t>
  </si>
  <si>
    <t xml:space="preserve"> Atypická lišta štuková na Lineární LED svítidlo vyráběné na míru, včetně nosného a chladícího profilu, rozptylného krytu a napájecího transformátoru, Sv. zdroj: LED 20W/m, 3000K, Ra80, IP20, životnost &gt; 50,000h, cena za m, přesné rozměry dle zaměření na místě realizace </t>
  </si>
  <si>
    <t>S06</t>
  </si>
  <si>
    <t>Celkem za položky vč. DPH</t>
  </si>
  <si>
    <t xml:space="preserve">Montáž svítidel, lišt, vypinačů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</si>
</sst>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\ &quot;Kč&quot;"/>
    <numFmt numFmtId="165" formatCode="_-* #,##0\ &quot;Kč&quot;_-;\-* #,##0\ &quot;Kč&quot;_-;_-* &quot;-&quot;??\ &quot;Kč&quot;_-;_-@_-"/>
  </numFmts>
  <fonts count="4" x14ac:knownFonts="1">
    <font>
      <sz val="10"/>
      <name val="MS Sans Serif"/>
      <charset val="238"/>
    </font>
    <font>
      <b/>
      <sz val="12"/>
      <name val="Arial"/>
      <family val="2"/>
      <charset val="238"/>
    </font>
    <font>
      <b/>
      <i/>
      <sz val="10"/>
      <name val="MS Sans Serif"/>
      <charset val="238"/>
    </font>
    <font>
      <b/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0" fillId="0" borderId="5" xfId="0" applyBorder="1" applyAlignment="1">
      <alignment horizontal="left" vertical="top"/>
    </xf>
    <xf numFmtId="42" fontId="0" fillId="0" borderId="1" xfId="0" applyNumberFormat="1" applyBorder="1"/>
    <xf numFmtId="42" fontId="0" fillId="0" borderId="6" xfId="0" applyNumberFormat="1" applyBorder="1"/>
    <xf numFmtId="42" fontId="3" fillId="0" borderId="0" xfId="0" applyNumberFormat="1" applyFont="1"/>
    <xf numFmtId="14" fontId="0" fillId="0" borderId="0" xfId="0" applyNumberFormat="1" applyAlignment="1">
      <alignment horizontal="left"/>
    </xf>
    <xf numFmtId="164" fontId="3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0" fontId="3" fillId="0" borderId="7" xfId="0" applyFont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4" fontId="3" fillId="0" borderId="0" xfId="0" applyNumberFormat="1" applyFont="1"/>
    <xf numFmtId="165" fontId="3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115" zoomScaleNormal="115" zoomScaleSheetLayoutView="115" workbookViewId="0">
      <selection activeCell="L10" sqref="L10"/>
    </sheetView>
  </sheetViews>
  <sheetFormatPr defaultRowHeight="12.75" x14ac:dyDescent="0.2"/>
  <cols>
    <col min="1" max="1" width="12" customWidth="1"/>
    <col min="2" max="2" width="11.28515625" customWidth="1"/>
    <col min="3" max="3" width="82" customWidth="1"/>
    <col min="4" max="4" width="4.28515625" customWidth="1"/>
    <col min="5" max="5" width="14.28515625" customWidth="1"/>
    <col min="6" max="6" width="13.7109375" customWidth="1"/>
    <col min="7" max="7" width="18.5703125" customWidth="1"/>
  </cols>
  <sheetData>
    <row r="1" spans="1:7" ht="15.75" x14ac:dyDescent="0.25">
      <c r="A1" s="1"/>
      <c r="B1" s="1"/>
    </row>
    <row r="2" spans="1:7" x14ac:dyDescent="0.2">
      <c r="C2" s="3"/>
    </row>
    <row r="3" spans="1:7" x14ac:dyDescent="0.2">
      <c r="C3" s="12"/>
    </row>
    <row r="4" spans="1:7" ht="13.5" thickBot="1" x14ac:dyDescent="0.25">
      <c r="A4" s="2"/>
      <c r="B4" s="2"/>
    </row>
    <row r="5" spans="1:7" ht="38.25" customHeight="1" x14ac:dyDescent="0.2">
      <c r="A5" s="6" t="s">
        <v>0</v>
      </c>
      <c r="B5" s="18" t="s">
        <v>8</v>
      </c>
      <c r="C5" s="7" t="s">
        <v>3</v>
      </c>
      <c r="D5" s="16" t="s">
        <v>4</v>
      </c>
      <c r="E5" s="13" t="s">
        <v>6</v>
      </c>
      <c r="F5" s="14" t="s">
        <v>1</v>
      </c>
      <c r="G5" s="15" t="s">
        <v>7</v>
      </c>
    </row>
    <row r="6" spans="1:7" ht="38.25" customHeight="1" x14ac:dyDescent="0.2">
      <c r="A6" s="8">
        <v>1</v>
      </c>
      <c r="B6" s="19" t="s">
        <v>9</v>
      </c>
      <c r="C6" s="4" t="s">
        <v>13</v>
      </c>
      <c r="D6" s="17" t="s">
        <v>5</v>
      </c>
      <c r="E6" s="9"/>
      <c r="F6" s="5">
        <v>10</v>
      </c>
      <c r="G6" s="10">
        <f t="shared" ref="G6:G7" si="0">F6*E6</f>
        <v>0</v>
      </c>
    </row>
    <row r="7" spans="1:7" ht="38.25" customHeight="1" x14ac:dyDescent="0.2">
      <c r="A7" s="8">
        <v>2</v>
      </c>
      <c r="B7" s="19" t="s">
        <v>19</v>
      </c>
      <c r="C7" s="4" t="s">
        <v>18</v>
      </c>
      <c r="D7" s="17" t="s">
        <v>17</v>
      </c>
      <c r="E7" s="9"/>
      <c r="F7" s="5">
        <v>13</v>
      </c>
      <c r="G7" s="10">
        <f t="shared" si="0"/>
        <v>0</v>
      </c>
    </row>
    <row r="8" spans="1:7" ht="38.25" customHeight="1" x14ac:dyDescent="0.2">
      <c r="A8" s="8">
        <v>3</v>
      </c>
      <c r="B8" s="19" t="s">
        <v>20</v>
      </c>
      <c r="C8" s="4" t="s">
        <v>21</v>
      </c>
      <c r="D8" s="17" t="s">
        <v>17</v>
      </c>
      <c r="E8" s="9"/>
      <c r="F8" s="5">
        <v>13</v>
      </c>
      <c r="G8" s="10">
        <f t="shared" ref="G8:G11" si="1">F8*E8</f>
        <v>0</v>
      </c>
    </row>
    <row r="9" spans="1:7" ht="38.25" customHeight="1" x14ac:dyDescent="0.2">
      <c r="A9" s="8">
        <v>4</v>
      </c>
      <c r="B9" s="19" t="s">
        <v>10</v>
      </c>
      <c r="C9" s="4" t="s">
        <v>14</v>
      </c>
      <c r="D9" s="17" t="s">
        <v>5</v>
      </c>
      <c r="E9" s="9"/>
      <c r="F9" s="5">
        <v>4</v>
      </c>
      <c r="G9" s="10">
        <f t="shared" si="1"/>
        <v>0</v>
      </c>
    </row>
    <row r="10" spans="1:7" ht="38.25" customHeight="1" x14ac:dyDescent="0.2">
      <c r="A10" s="8">
        <v>5</v>
      </c>
      <c r="B10" s="19" t="s">
        <v>11</v>
      </c>
      <c r="C10" s="4" t="s">
        <v>15</v>
      </c>
      <c r="D10" s="17" t="s">
        <v>5</v>
      </c>
      <c r="E10" s="9"/>
      <c r="F10" s="5">
        <v>8</v>
      </c>
      <c r="G10" s="10">
        <f t="shared" ref="G10" si="2">F10*E10</f>
        <v>0</v>
      </c>
    </row>
    <row r="11" spans="1:7" ht="38.25" customHeight="1" x14ac:dyDescent="0.2">
      <c r="A11" s="8">
        <v>6</v>
      </c>
      <c r="B11" s="19" t="s">
        <v>12</v>
      </c>
      <c r="C11" s="4" t="s">
        <v>16</v>
      </c>
      <c r="D11" s="17" t="s">
        <v>5</v>
      </c>
      <c r="E11" s="9"/>
      <c r="F11" s="5">
        <v>4</v>
      </c>
      <c r="G11" s="10">
        <f t="shared" si="1"/>
        <v>0</v>
      </c>
    </row>
    <row r="12" spans="1:7" ht="38.25" customHeight="1" x14ac:dyDescent="0.2">
      <c r="A12" s="8">
        <v>7</v>
      </c>
      <c r="B12" s="19" t="s">
        <v>22</v>
      </c>
      <c r="C12" s="4" t="s">
        <v>24</v>
      </c>
      <c r="D12" s="17" t="s">
        <v>5</v>
      </c>
      <c r="E12" s="9"/>
      <c r="F12" s="5">
        <v>52</v>
      </c>
      <c r="G12" s="10">
        <f t="shared" ref="G12" si="3">F12*E12</f>
        <v>0</v>
      </c>
    </row>
    <row r="13" spans="1:7" x14ac:dyDescent="0.2">
      <c r="E13" s="3" t="s">
        <v>2</v>
      </c>
      <c r="G13" s="11">
        <f>SUM(G6:G12)</f>
        <v>0</v>
      </c>
    </row>
    <row r="14" spans="1:7" x14ac:dyDescent="0.2">
      <c r="C14" s="20"/>
      <c r="E14" s="3"/>
      <c r="G14" s="21"/>
    </row>
    <row r="15" spans="1:7" x14ac:dyDescent="0.2">
      <c r="E15" s="3" t="s">
        <v>23</v>
      </c>
      <c r="G15" s="22"/>
    </row>
  </sheetData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</dc:creator>
  <cp:lastModifiedBy>Jan Ivičič</cp:lastModifiedBy>
  <dcterms:created xsi:type="dcterms:W3CDTF">2018-06-20T08:21:09Z</dcterms:created>
  <dcterms:modified xsi:type="dcterms:W3CDTF">2025-11-26T06:59:43Z</dcterms:modified>
</cp:coreProperties>
</file>