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eřejné zakázky\DNS zdravotnické přístroje 2024 - 2027\17_2025 Příslušenství LIFEPAK 2026 - 2027\1_ZD_FINAL\"/>
    </mc:Choice>
  </mc:AlternateContent>
  <xr:revisionPtr revIDLastSave="0" documentId="13_ncr:1_{85DCA191-8831-4F01-A6CB-00258C3D802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2-nabídka" sheetId="2" r:id="rId1"/>
    <sheet name="List3" sheetId="3" r:id="rId2"/>
  </sheets>
  <definedNames>
    <definedName name="_xlnm.Print_Area" localSheetId="0">'P2-nabídka'!$A$1:$H$23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2" l="1"/>
  <c r="H10" i="2"/>
  <c r="H11" i="2"/>
  <c r="H12" i="2"/>
  <c r="H13" i="2"/>
  <c r="H14" i="2"/>
  <c r="H15" i="2"/>
  <c r="H16" i="2"/>
  <c r="H17" i="2"/>
  <c r="H18" i="2"/>
  <c r="H19" i="2"/>
  <c r="H20" i="2"/>
  <c r="G10" i="2"/>
  <c r="G11" i="2"/>
  <c r="G12" i="2"/>
  <c r="G13" i="2"/>
  <c r="G14" i="2"/>
  <c r="G15" i="2"/>
  <c r="G16" i="2"/>
  <c r="G17" i="2"/>
  <c r="G18" i="2"/>
  <c r="G19" i="2"/>
  <c r="G20" i="2"/>
  <c r="H5" i="2" l="1"/>
  <c r="H6" i="2"/>
  <c r="H21" i="2" s="1"/>
  <c r="H7" i="2"/>
  <c r="H8" i="2"/>
  <c r="H9" i="2"/>
  <c r="H4" i="2"/>
  <c r="G5" i="2"/>
  <c r="G6" i="2"/>
  <c r="G7" i="2"/>
  <c r="G8" i="2"/>
  <c r="G9" i="2"/>
  <c r="G4" i="2"/>
</calcChain>
</file>

<file path=xl/sharedStrings.xml><?xml version="1.0" encoding="utf-8"?>
<sst xmlns="http://schemas.openxmlformats.org/spreadsheetml/2006/main" count="44" uniqueCount="29">
  <si>
    <t>Jednotky</t>
  </si>
  <si>
    <t>ks</t>
  </si>
  <si>
    <t>Jednotková cena v Kč včetně DPH</t>
  </si>
  <si>
    <t>Jednotková cena v Kč bez DPH</t>
  </si>
  <si>
    <t>Prodlužovací kabel k LP 15</t>
  </si>
  <si>
    <t xml:space="preserve">Název zboží </t>
  </si>
  <si>
    <t>P.č.</t>
  </si>
  <si>
    <t>balení</t>
  </si>
  <si>
    <t>EKG kabel dělený - přípojka k LP 15 (hrudní svody)</t>
  </si>
  <si>
    <t>Manžeta pro měření tlaku k LP 15</t>
  </si>
  <si>
    <t>Manžeta XL pro měření tlaku k LP 15</t>
  </si>
  <si>
    <t xml:space="preserve">Tlaková hadička svinutá pro měření TK LP 15 </t>
  </si>
  <si>
    <t>SpO2 ušní čidlo k LP 15</t>
  </si>
  <si>
    <t>SpO2 čidlo k LP 15</t>
  </si>
  <si>
    <t>SPCO SpMET čidlo k LP 15</t>
  </si>
  <si>
    <t>Předpokládaný odběr jednotek</t>
  </si>
  <si>
    <t>Cena celkem za předpokládaný odběr jednotek vč. DPH</t>
  </si>
  <si>
    <t>Cena celkem za předpokládaný odběr jednotek bez DPH</t>
  </si>
  <si>
    <t>CENA CELKEM PRO ÚĆELY HODNOCENÍ</t>
  </si>
  <si>
    <t>Příloha č. 2 Cenová nabídka</t>
  </si>
  <si>
    <t>Terapeutický kabel</t>
  </si>
  <si>
    <t>Defibrilační elektrody pro děti</t>
  </si>
  <si>
    <t>Defibrilační elektrody pro dospělé</t>
  </si>
  <si>
    <t>EKG kabel dělený k LP 15 (hlavní kabel s končetinovými svody)</t>
  </si>
  <si>
    <t>SpO2 čidlo - dětské k LP 15</t>
  </si>
  <si>
    <t>SpO2 ušní čidlo k LP 15 - 2025</t>
  </si>
  <si>
    <t>SpO2 čidlo k LP 15 - 2025</t>
  </si>
  <si>
    <t>SpO2 čidlo - dětské k LP 15 - 2025</t>
  </si>
  <si>
    <t>Prodlužovací kabel k LP 15 - 2025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</si>
</sst>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5]General"/>
    <numFmt numFmtId="165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/>
  </cellStyleXfs>
  <cellXfs count="18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65" fontId="2" fillId="0" borderId="1" xfId="0" applyNumberFormat="1" applyFont="1" applyBorder="1" applyAlignment="1">
      <alignment vertical="center"/>
    </xf>
    <xf numFmtId="165" fontId="3" fillId="4" borderId="1" xfId="0" applyNumberFormat="1" applyFont="1" applyFill="1" applyBorder="1"/>
    <xf numFmtId="3" fontId="2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/>
    <xf numFmtId="0" fontId="9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3" fontId="2" fillId="2" borderId="1" xfId="0" applyNumberFormat="1" applyFont="1" applyFill="1" applyBorder="1" applyAlignment="1">
      <alignment horizontal="center" vertic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"/>
  <sheetViews>
    <sheetView tabSelected="1" workbookViewId="0">
      <selection activeCell="M4" sqref="M4"/>
    </sheetView>
  </sheetViews>
  <sheetFormatPr defaultRowHeight="15" x14ac:dyDescent="0.25"/>
  <cols>
    <col min="1" max="1" width="4.7109375" customWidth="1"/>
    <col min="2" max="2" width="59.28515625" customWidth="1"/>
    <col min="3" max="3" width="9.7109375" customWidth="1"/>
    <col min="4" max="4" width="19.7109375" customWidth="1"/>
    <col min="5" max="5" width="19.5703125" customWidth="1"/>
    <col min="6" max="6" width="14.5703125" customWidth="1"/>
    <col min="7" max="8" width="20.5703125" customWidth="1"/>
  </cols>
  <sheetData>
    <row r="1" spans="1:8" ht="18" customHeight="1" x14ac:dyDescent="0.25">
      <c r="A1" s="4" t="s">
        <v>19</v>
      </c>
      <c r="B1" s="4"/>
    </row>
    <row r="2" spans="1:8" x14ac:dyDescent="0.25">
      <c r="A2" s="3"/>
      <c r="B2" s="3"/>
    </row>
    <row r="3" spans="1:8" ht="48.75" customHeight="1" x14ac:dyDescent="0.25">
      <c r="A3" s="2" t="s">
        <v>6</v>
      </c>
      <c r="B3" s="2" t="s">
        <v>5</v>
      </c>
      <c r="C3" s="2" t="s">
        <v>0</v>
      </c>
      <c r="D3" s="2" t="s">
        <v>3</v>
      </c>
      <c r="E3" s="2" t="s">
        <v>2</v>
      </c>
      <c r="F3" s="2" t="s">
        <v>15</v>
      </c>
      <c r="G3" s="2" t="s">
        <v>17</v>
      </c>
      <c r="H3" s="2" t="s">
        <v>16</v>
      </c>
    </row>
    <row r="4" spans="1:8" ht="18" customHeight="1" x14ac:dyDescent="0.25">
      <c r="A4" s="8">
        <v>1</v>
      </c>
      <c r="B4" s="10" t="s">
        <v>23</v>
      </c>
      <c r="C4" s="5" t="s">
        <v>1</v>
      </c>
      <c r="D4" s="6">
        <v>0</v>
      </c>
      <c r="E4" s="6">
        <v>0</v>
      </c>
      <c r="F4" s="13">
        <v>10</v>
      </c>
      <c r="G4" s="11">
        <f>F4*D4</f>
        <v>0</v>
      </c>
      <c r="H4" s="11">
        <f>F4*E4</f>
        <v>0</v>
      </c>
    </row>
    <row r="5" spans="1:8" x14ac:dyDescent="0.25">
      <c r="A5" s="8">
        <v>2</v>
      </c>
      <c r="B5" s="9" t="s">
        <v>8</v>
      </c>
      <c r="C5" s="5" t="s">
        <v>1</v>
      </c>
      <c r="D5" s="6">
        <v>0</v>
      </c>
      <c r="E5" s="6">
        <v>0</v>
      </c>
      <c r="F5" s="13">
        <v>10</v>
      </c>
      <c r="G5" s="11">
        <f t="shared" ref="G5:G20" si="0">F5*D5</f>
        <v>0</v>
      </c>
      <c r="H5" s="11">
        <f t="shared" ref="H5:H20" si="1">F5*E5</f>
        <v>0</v>
      </c>
    </row>
    <row r="6" spans="1:8" x14ac:dyDescent="0.25">
      <c r="A6" s="8">
        <v>3</v>
      </c>
      <c r="B6" s="9" t="s">
        <v>9</v>
      </c>
      <c r="C6" s="5" t="s">
        <v>1</v>
      </c>
      <c r="D6" s="6">
        <v>0</v>
      </c>
      <c r="E6" s="6">
        <v>0</v>
      </c>
      <c r="F6" s="13">
        <v>60</v>
      </c>
      <c r="G6" s="11">
        <f t="shared" si="0"/>
        <v>0</v>
      </c>
      <c r="H6" s="11">
        <f t="shared" si="1"/>
        <v>0</v>
      </c>
    </row>
    <row r="7" spans="1:8" x14ac:dyDescent="0.25">
      <c r="A7" s="8">
        <v>4</v>
      </c>
      <c r="B7" s="9" t="s">
        <v>10</v>
      </c>
      <c r="C7" s="7" t="s">
        <v>1</v>
      </c>
      <c r="D7" s="6">
        <v>0</v>
      </c>
      <c r="E7" s="6">
        <v>0</v>
      </c>
      <c r="F7" s="13">
        <v>35</v>
      </c>
      <c r="G7" s="11">
        <f t="shared" si="0"/>
        <v>0</v>
      </c>
      <c r="H7" s="11">
        <f t="shared" si="1"/>
        <v>0</v>
      </c>
    </row>
    <row r="8" spans="1:8" x14ac:dyDescent="0.25">
      <c r="A8" s="8">
        <v>5</v>
      </c>
      <c r="B8" s="9" t="s">
        <v>11</v>
      </c>
      <c r="C8" s="7" t="s">
        <v>1</v>
      </c>
      <c r="D8" s="6">
        <v>0</v>
      </c>
      <c r="E8" s="6">
        <v>0</v>
      </c>
      <c r="F8" s="13">
        <v>10</v>
      </c>
      <c r="G8" s="11">
        <f t="shared" si="0"/>
        <v>0</v>
      </c>
      <c r="H8" s="11">
        <f t="shared" si="1"/>
        <v>0</v>
      </c>
    </row>
    <row r="9" spans="1:8" x14ac:dyDescent="0.25">
      <c r="A9" s="8">
        <v>6</v>
      </c>
      <c r="B9" s="15" t="s">
        <v>12</v>
      </c>
      <c r="C9" s="5" t="s">
        <v>1</v>
      </c>
      <c r="D9" s="6">
        <v>0</v>
      </c>
      <c r="E9" s="6">
        <v>0</v>
      </c>
      <c r="F9" s="13">
        <v>50</v>
      </c>
      <c r="G9" s="11">
        <f t="shared" si="0"/>
        <v>0</v>
      </c>
      <c r="H9" s="11">
        <f t="shared" si="1"/>
        <v>0</v>
      </c>
    </row>
    <row r="10" spans="1:8" x14ac:dyDescent="0.25">
      <c r="A10" s="8">
        <v>7</v>
      </c>
      <c r="B10" s="15" t="s">
        <v>25</v>
      </c>
      <c r="C10" s="5" t="s">
        <v>1</v>
      </c>
      <c r="D10" s="6">
        <v>0</v>
      </c>
      <c r="E10" s="6">
        <v>0</v>
      </c>
      <c r="F10" s="17">
        <v>20</v>
      </c>
      <c r="G10" s="11">
        <f t="shared" si="0"/>
        <v>0</v>
      </c>
      <c r="H10" s="11">
        <f t="shared" si="1"/>
        <v>0</v>
      </c>
    </row>
    <row r="11" spans="1:8" x14ac:dyDescent="0.25">
      <c r="A11" s="8">
        <v>8</v>
      </c>
      <c r="B11" s="15" t="s">
        <v>13</v>
      </c>
      <c r="C11" s="5" t="s">
        <v>1</v>
      </c>
      <c r="D11" s="6">
        <v>0</v>
      </c>
      <c r="E11" s="6">
        <v>0</v>
      </c>
      <c r="F11" s="17">
        <v>40</v>
      </c>
      <c r="G11" s="11">
        <f t="shared" si="0"/>
        <v>0</v>
      </c>
      <c r="H11" s="11">
        <f t="shared" si="1"/>
        <v>0</v>
      </c>
    </row>
    <row r="12" spans="1:8" x14ac:dyDescent="0.25">
      <c r="A12" s="8">
        <v>9</v>
      </c>
      <c r="B12" s="15" t="s">
        <v>26</v>
      </c>
      <c r="C12" s="5" t="s">
        <v>1</v>
      </c>
      <c r="D12" s="6">
        <v>0</v>
      </c>
      <c r="E12" s="6">
        <v>0</v>
      </c>
      <c r="F12" s="17">
        <v>15</v>
      </c>
      <c r="G12" s="11">
        <f t="shared" si="0"/>
        <v>0</v>
      </c>
      <c r="H12" s="11">
        <f t="shared" si="1"/>
        <v>0</v>
      </c>
    </row>
    <row r="13" spans="1:8" x14ac:dyDescent="0.25">
      <c r="A13" s="8">
        <v>10</v>
      </c>
      <c r="B13" s="15" t="s">
        <v>24</v>
      </c>
      <c r="C13" s="5" t="s">
        <v>7</v>
      </c>
      <c r="D13" s="6">
        <v>0</v>
      </c>
      <c r="E13" s="6">
        <v>0</v>
      </c>
      <c r="F13" s="17">
        <v>35</v>
      </c>
      <c r="G13" s="11">
        <f t="shared" si="0"/>
        <v>0</v>
      </c>
      <c r="H13" s="11">
        <f t="shared" si="1"/>
        <v>0</v>
      </c>
    </row>
    <row r="14" spans="1:8" x14ac:dyDescent="0.25">
      <c r="A14" s="8">
        <v>11</v>
      </c>
      <c r="B14" s="15" t="s">
        <v>27</v>
      </c>
      <c r="C14" s="5" t="s">
        <v>7</v>
      </c>
      <c r="D14" s="6">
        <v>0</v>
      </c>
      <c r="E14" s="6">
        <v>0</v>
      </c>
      <c r="F14" s="17">
        <v>10</v>
      </c>
      <c r="G14" s="11">
        <f t="shared" si="0"/>
        <v>0</v>
      </c>
      <c r="H14" s="11">
        <f t="shared" si="1"/>
        <v>0</v>
      </c>
    </row>
    <row r="15" spans="1:8" x14ac:dyDescent="0.25">
      <c r="A15" s="8">
        <v>12</v>
      </c>
      <c r="B15" s="15" t="s">
        <v>4</v>
      </c>
      <c r="C15" s="5" t="s">
        <v>1</v>
      </c>
      <c r="D15" s="6">
        <v>0</v>
      </c>
      <c r="E15" s="6">
        <v>0</v>
      </c>
      <c r="F15" s="17">
        <v>100</v>
      </c>
      <c r="G15" s="11">
        <f t="shared" si="0"/>
        <v>0</v>
      </c>
      <c r="H15" s="11">
        <f t="shared" si="1"/>
        <v>0</v>
      </c>
    </row>
    <row r="16" spans="1:8" x14ac:dyDescent="0.25">
      <c r="A16" s="8">
        <v>13</v>
      </c>
      <c r="B16" s="15" t="s">
        <v>28</v>
      </c>
      <c r="C16" s="5" t="s">
        <v>1</v>
      </c>
      <c r="D16" s="6">
        <v>0</v>
      </c>
      <c r="E16" s="6">
        <v>0</v>
      </c>
      <c r="F16" s="17">
        <v>30</v>
      </c>
      <c r="G16" s="11">
        <f t="shared" si="0"/>
        <v>0</v>
      </c>
      <c r="H16" s="11">
        <f t="shared" si="1"/>
        <v>0</v>
      </c>
    </row>
    <row r="17" spans="1:8" x14ac:dyDescent="0.25">
      <c r="A17" s="8">
        <v>14</v>
      </c>
      <c r="B17" s="15" t="s">
        <v>14</v>
      </c>
      <c r="C17" s="5" t="s">
        <v>1</v>
      </c>
      <c r="D17" s="6">
        <v>0</v>
      </c>
      <c r="E17" s="6">
        <v>0</v>
      </c>
      <c r="F17" s="17">
        <v>20</v>
      </c>
      <c r="G17" s="11">
        <f t="shared" si="0"/>
        <v>0</v>
      </c>
      <c r="H17" s="11">
        <f t="shared" si="1"/>
        <v>0</v>
      </c>
    </row>
    <row r="18" spans="1:8" x14ac:dyDescent="0.25">
      <c r="A18" s="8">
        <v>15</v>
      </c>
      <c r="B18" s="15" t="s">
        <v>20</v>
      </c>
      <c r="C18" s="5" t="s">
        <v>1</v>
      </c>
      <c r="D18" s="6">
        <v>0</v>
      </c>
      <c r="E18" s="6">
        <v>0</v>
      </c>
      <c r="F18" s="13">
        <v>10</v>
      </c>
      <c r="G18" s="11">
        <f t="shared" si="0"/>
        <v>0</v>
      </c>
      <c r="H18" s="11">
        <f t="shared" si="1"/>
        <v>0</v>
      </c>
    </row>
    <row r="19" spans="1:8" x14ac:dyDescent="0.25">
      <c r="A19" s="8">
        <v>16</v>
      </c>
      <c r="B19" s="15" t="s">
        <v>21</v>
      </c>
      <c r="C19" s="5" t="s">
        <v>1</v>
      </c>
      <c r="D19" s="6">
        <v>0</v>
      </c>
      <c r="E19" s="6">
        <v>0</v>
      </c>
      <c r="F19" s="13">
        <v>600</v>
      </c>
      <c r="G19" s="11">
        <f t="shared" si="0"/>
        <v>0</v>
      </c>
      <c r="H19" s="11">
        <f t="shared" si="1"/>
        <v>0</v>
      </c>
    </row>
    <row r="20" spans="1:8" x14ac:dyDescent="0.25">
      <c r="A20" s="8">
        <v>17</v>
      </c>
      <c r="B20" s="15" t="s">
        <v>22</v>
      </c>
      <c r="C20" s="5" t="s">
        <v>1</v>
      </c>
      <c r="D20" s="6">
        <v>0</v>
      </c>
      <c r="E20" s="6">
        <v>0</v>
      </c>
      <c r="F20" s="13">
        <v>2600</v>
      </c>
      <c r="G20" s="11">
        <f t="shared" si="0"/>
        <v>0</v>
      </c>
      <c r="H20" s="11">
        <f t="shared" si="1"/>
        <v>0</v>
      </c>
    </row>
    <row r="21" spans="1:8" ht="21" customHeight="1" x14ac:dyDescent="0.25">
      <c r="A21" s="16" t="s">
        <v>18</v>
      </c>
      <c r="B21" s="16"/>
      <c r="C21" s="16"/>
      <c r="D21" s="16"/>
      <c r="E21" s="16"/>
      <c r="F21" s="16"/>
      <c r="G21" s="12">
        <f>SUM(G4:G20)</f>
        <v>0</v>
      </c>
      <c r="H21" s="14">
        <f>SUM(H4:H20)</f>
        <v>0</v>
      </c>
    </row>
    <row r="22" spans="1:8" x14ac:dyDescent="0.25">
      <c r="A22" s="1"/>
      <c r="B22" s="1"/>
      <c r="C22" s="1"/>
      <c r="D22" s="1"/>
      <c r="E22" s="1"/>
      <c r="G22" s="1"/>
      <c r="H22" s="1"/>
    </row>
  </sheetData>
  <mergeCells count="1">
    <mergeCell ref="A21:F21"/>
  </mergeCells>
  <pageMargins left="0.7" right="0.7" top="0.78740157499999996" bottom="0.78740157499999996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P2-nabídka</vt:lpstr>
      <vt:lpstr>List3</vt:lpstr>
      <vt:lpstr>'P2-nabídka'!Oblast_tisku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STUCHLÍKOVÁ Markéta, Ing.</dc:creator>
  <cp:lastModifiedBy>STUCHLÍKOVÁ Markéta, Ing. MLog. LL.M.</cp:lastModifiedBy>
  <cp:lastPrinted>2025-10-29T12:30:45Z</cp:lastPrinted>
  <dcterms:created xsi:type="dcterms:W3CDTF">2019-06-25T09:28:58Z</dcterms:created>
  <dcterms:modified xsi:type="dcterms:W3CDTF">2025-12-16T12:44:16Z</dcterms:modified>
</cp:coreProperties>
</file>