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6\Odpady\zadávací dokumentace\"/>
    </mc:Choice>
  </mc:AlternateContent>
  <xr:revisionPtr revIDLastSave="0" documentId="13_ncr:1_{E0DFE804-62A7-4401-86D0-4F32D8E298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ebezpečný odpad" sheetId="2" r:id="rId1"/>
    <sheet name="komunální odpa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I8" i="3"/>
  <c r="I7" i="3"/>
  <c r="I6" i="3"/>
  <c r="I5" i="3"/>
  <c r="I11" i="2"/>
  <c r="I10" i="2"/>
  <c r="I9" i="2"/>
  <c r="I8" i="2"/>
  <c r="I7" i="2"/>
  <c r="I6" i="2"/>
  <c r="I5" i="2"/>
  <c r="I11" i="3" l="1"/>
  <c r="I13" i="2"/>
</calcChain>
</file>

<file path=xl/sharedStrings.xml><?xml version="1.0" encoding="utf-8"?>
<sst xmlns="http://schemas.openxmlformats.org/spreadsheetml/2006/main" count="96" uniqueCount="40">
  <si>
    <t xml:space="preserve">název </t>
  </si>
  <si>
    <t>Plastové obaly</t>
  </si>
  <si>
    <t>Skleněné obaly</t>
  </si>
  <si>
    <t>Směsný komunální odpad</t>
  </si>
  <si>
    <t xml:space="preserve">Odpady na jejichž sběr a odstraňování jsou kladeny zvláštní požadavky s ohledem na prevenci infekce </t>
  </si>
  <si>
    <t xml:space="preserve">Jiná nepoužitelná léčiva neuvedená pod č. 18 01 08 </t>
  </si>
  <si>
    <t>kategorie</t>
  </si>
  <si>
    <t>cena vč. dopravy</t>
  </si>
  <si>
    <t>O</t>
  </si>
  <si>
    <t>ANO</t>
  </si>
  <si>
    <t>N</t>
  </si>
  <si>
    <t>O/N</t>
  </si>
  <si>
    <t xml:space="preserve">Papírové a lepenkové obaly </t>
  </si>
  <si>
    <t>Biologicky rozložitelný odpad z kuchyní a stravoven rostlinného původu</t>
  </si>
  <si>
    <t>Upotřebené vosky a tuky - parafín</t>
  </si>
  <si>
    <t>Ostré předměty, na jejichž sběr a odstraňování jsou kladeny zvláštní požadavky s ohledem na prevenci infekce</t>
  </si>
  <si>
    <t>Části těla a orgány včetně krevních vaků a krevních konzerv</t>
  </si>
  <si>
    <t>Chemikálie, které jsou nebo obsahují nebezpečné látky</t>
  </si>
  <si>
    <t>Jiná nepoužitelná léčiva neuvedená pod číslem 20 01 31 - Nepoužitelná léčiva od občanů - lékárna</t>
  </si>
  <si>
    <t>požadavek Zadavatele na svoz</t>
  </si>
  <si>
    <t>katal. číslo odpadu</t>
  </si>
  <si>
    <t>Nabídkové ceny - nebezpečný odpad</t>
  </si>
  <si>
    <t>MJ</t>
  </si>
  <si>
    <t>t</t>
  </si>
  <si>
    <t>předpokl. množství MJ za 1 rok</t>
  </si>
  <si>
    <t>nabídková cena za MJ v Kč bez DPH</t>
  </si>
  <si>
    <t>nabídková cena celkem bez DPH za 1 rok</t>
  </si>
  <si>
    <t>3 x týdně svoz</t>
  </si>
  <si>
    <t>1 x týdně svoz</t>
  </si>
  <si>
    <t>2 x týdně svoz</t>
  </si>
  <si>
    <t>požadavek Zadavatele na zapůjčení nádoby</t>
  </si>
  <si>
    <t>2 x kontejner, objem 1 100 lt</t>
  </si>
  <si>
    <t>9 x kontejner, objem 1 100 lt</t>
  </si>
  <si>
    <t>-</t>
  </si>
  <si>
    <t>NABÍDKOVÁ CENA ZA LIKVIDACI NEBEZPEČNÉHO ODPADU CELKEM BEZ DPH</t>
  </si>
  <si>
    <t>1 x měsíčně</t>
  </si>
  <si>
    <t>Nabídkové ceny - komunální odpad</t>
  </si>
  <si>
    <t>NABÍDKOVÁ CENA ZA LIKVIDACI KOMUNÁLNÍHO ODPADU CELKEM BEZ DPH</t>
  </si>
  <si>
    <t>1 x měsíčně svoz</t>
  </si>
  <si>
    <t>12 x nádoba, objem 60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</si>
</sst>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\ &quot;Kč&quot;"/>
    <numFmt numFmtId="166" formatCode="#,##0.00\ &quot;Kč&quot;"/>
  </numFmts>
  <fonts count="8" x14ac:knownFonts="1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ální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8ACD-F8B9-47DD-9B7E-C3F06D30E2B7}">
  <dimension ref="A1:K13"/>
  <sheetViews>
    <sheetView showGridLines="0" zoomScaleNormal="100" workbookViewId="0">
      <selection activeCell="I13" sqref="I13"/>
    </sheetView>
  </sheetViews>
  <sheetFormatPr defaultColWidth="20.28515625" defaultRowHeight="12" x14ac:dyDescent="0.25"/>
  <cols>
    <col min="1" max="1" width="10.85546875" style="1" customWidth="1"/>
    <col min="2" max="2" width="36.5703125" style="2" customWidth="1"/>
    <col min="3" max="3" width="23.42578125" style="8" customWidth="1"/>
    <col min="4" max="4" width="11" style="9" customWidth="1"/>
    <col min="5" max="5" width="10.28515625" style="6" customWidth="1"/>
    <col min="6" max="6" width="6.140625" style="6" customWidth="1"/>
    <col min="7" max="7" width="19.42578125" style="3" customWidth="1"/>
    <col min="8" max="8" width="19.42578125" style="4" customWidth="1"/>
    <col min="9" max="9" width="24.42578125" style="4" customWidth="1"/>
    <col min="10" max="10" width="18.140625" style="7" customWidth="1"/>
    <col min="11" max="16384" width="20.28515625" style="2"/>
  </cols>
  <sheetData>
    <row r="1" spans="1:11" ht="12.75" thickBot="1" x14ac:dyDescent="0.3"/>
    <row r="2" spans="1:11" ht="27" customHeight="1" thickBot="1" x14ac:dyDescent="0.3">
      <c r="B2" s="38" t="s">
        <v>21</v>
      </c>
      <c r="C2" s="39"/>
    </row>
    <row r="4" spans="1:11" s="8" customFormat="1" ht="30" customHeight="1" x14ac:dyDescent="0.25">
      <c r="A4" s="10" t="s">
        <v>20</v>
      </c>
      <c r="B4" s="10" t="s">
        <v>0</v>
      </c>
      <c r="C4" s="10" t="s">
        <v>30</v>
      </c>
      <c r="D4" s="11" t="s">
        <v>6</v>
      </c>
      <c r="E4" s="12" t="s">
        <v>7</v>
      </c>
      <c r="F4" s="12" t="s">
        <v>22</v>
      </c>
      <c r="G4" s="13" t="s">
        <v>24</v>
      </c>
      <c r="H4" s="14" t="s">
        <v>25</v>
      </c>
      <c r="I4" s="14" t="s">
        <v>26</v>
      </c>
      <c r="J4" s="15" t="s">
        <v>19</v>
      </c>
    </row>
    <row r="5" spans="1:11" ht="46.5" customHeight="1" x14ac:dyDescent="0.25">
      <c r="A5" s="16">
        <v>120112</v>
      </c>
      <c r="B5" s="16" t="s">
        <v>14</v>
      </c>
      <c r="C5" s="33" t="s">
        <v>33</v>
      </c>
      <c r="D5" s="17" t="s">
        <v>10</v>
      </c>
      <c r="E5" s="18" t="s">
        <v>9</v>
      </c>
      <c r="F5" s="18" t="s">
        <v>23</v>
      </c>
      <c r="G5" s="19">
        <v>0.05</v>
      </c>
      <c r="H5" s="20">
        <v>0</v>
      </c>
      <c r="I5" s="20">
        <f t="shared" ref="I5:I11" si="0">G5*H5</f>
        <v>0</v>
      </c>
      <c r="J5" s="21" t="s">
        <v>27</v>
      </c>
    </row>
    <row r="6" spans="1:11" ht="46.5" customHeight="1" x14ac:dyDescent="0.25">
      <c r="A6" s="16">
        <v>18010301</v>
      </c>
      <c r="B6" s="16" t="s">
        <v>15</v>
      </c>
      <c r="C6" s="33" t="s">
        <v>33</v>
      </c>
      <c r="D6" s="17" t="s">
        <v>11</v>
      </c>
      <c r="E6" s="18" t="s">
        <v>9</v>
      </c>
      <c r="F6" s="18" t="s">
        <v>23</v>
      </c>
      <c r="G6" s="19">
        <v>1.7</v>
      </c>
      <c r="H6" s="20">
        <v>0</v>
      </c>
      <c r="I6" s="20">
        <f t="shared" si="0"/>
        <v>0</v>
      </c>
      <c r="J6" s="21" t="s">
        <v>27</v>
      </c>
    </row>
    <row r="7" spans="1:11" ht="46.5" customHeight="1" x14ac:dyDescent="0.25">
      <c r="A7" s="16">
        <v>18010302</v>
      </c>
      <c r="B7" s="16" t="s">
        <v>16</v>
      </c>
      <c r="C7" s="33" t="s">
        <v>33</v>
      </c>
      <c r="D7" s="17" t="s">
        <v>11</v>
      </c>
      <c r="E7" s="18" t="s">
        <v>9</v>
      </c>
      <c r="F7" s="18" t="s">
        <v>23</v>
      </c>
      <c r="G7" s="19">
        <v>2.1</v>
      </c>
      <c r="H7" s="20">
        <v>0</v>
      </c>
      <c r="I7" s="20">
        <f t="shared" si="0"/>
        <v>0</v>
      </c>
      <c r="J7" s="21" t="s">
        <v>27</v>
      </c>
    </row>
    <row r="8" spans="1:11" ht="46.5" customHeight="1" x14ac:dyDescent="0.25">
      <c r="A8" s="16">
        <v>180103</v>
      </c>
      <c r="B8" s="16" t="s">
        <v>4</v>
      </c>
      <c r="C8" s="33" t="s">
        <v>33</v>
      </c>
      <c r="D8" s="17" t="s">
        <v>10</v>
      </c>
      <c r="E8" s="18" t="s">
        <v>9</v>
      </c>
      <c r="F8" s="18" t="s">
        <v>23</v>
      </c>
      <c r="G8" s="19">
        <v>74</v>
      </c>
      <c r="H8" s="20">
        <v>0</v>
      </c>
      <c r="I8" s="20">
        <f t="shared" si="0"/>
        <v>0</v>
      </c>
      <c r="J8" s="21" t="s">
        <v>27</v>
      </c>
    </row>
    <row r="9" spans="1:11" ht="46.5" customHeight="1" x14ac:dyDescent="0.25">
      <c r="A9" s="16">
        <v>180106</v>
      </c>
      <c r="B9" s="16" t="s">
        <v>17</v>
      </c>
      <c r="C9" s="33" t="s">
        <v>33</v>
      </c>
      <c r="D9" s="17" t="s">
        <v>10</v>
      </c>
      <c r="E9" s="18" t="s">
        <v>9</v>
      </c>
      <c r="F9" s="18" t="s">
        <v>23</v>
      </c>
      <c r="G9" s="19">
        <v>0.3</v>
      </c>
      <c r="H9" s="20">
        <v>0</v>
      </c>
      <c r="I9" s="20">
        <f t="shared" si="0"/>
        <v>0</v>
      </c>
      <c r="J9" s="21" t="s">
        <v>27</v>
      </c>
    </row>
    <row r="10" spans="1:11" ht="46.5" customHeight="1" x14ac:dyDescent="0.25">
      <c r="A10" s="16">
        <v>180109</v>
      </c>
      <c r="B10" s="16" t="s">
        <v>5</v>
      </c>
      <c r="C10" s="33" t="s">
        <v>33</v>
      </c>
      <c r="D10" s="17" t="s">
        <v>10</v>
      </c>
      <c r="E10" s="18" t="s">
        <v>9</v>
      </c>
      <c r="F10" s="18" t="s">
        <v>23</v>
      </c>
      <c r="G10" s="19">
        <v>0.02</v>
      </c>
      <c r="H10" s="20">
        <v>0</v>
      </c>
      <c r="I10" s="20">
        <f t="shared" si="0"/>
        <v>0</v>
      </c>
      <c r="J10" s="21" t="s">
        <v>27</v>
      </c>
    </row>
    <row r="11" spans="1:11" ht="46.5" customHeight="1" x14ac:dyDescent="0.25">
      <c r="A11" s="16">
        <v>200132</v>
      </c>
      <c r="B11" s="16" t="s">
        <v>18</v>
      </c>
      <c r="C11" s="33" t="s">
        <v>33</v>
      </c>
      <c r="D11" s="17" t="s">
        <v>10</v>
      </c>
      <c r="E11" s="18" t="s">
        <v>9</v>
      </c>
      <c r="F11" s="18" t="s">
        <v>23</v>
      </c>
      <c r="G11" s="19">
        <v>0.7</v>
      </c>
      <c r="H11" s="20">
        <v>0</v>
      </c>
      <c r="I11" s="20">
        <f t="shared" si="0"/>
        <v>0</v>
      </c>
      <c r="J11" s="21" t="s">
        <v>35</v>
      </c>
    </row>
    <row r="12" spans="1:11" s="5" customFormat="1" ht="13.5" thickBot="1" x14ac:dyDescent="0.3">
      <c r="A12" s="22"/>
      <c r="B12" s="23"/>
      <c r="C12" s="34"/>
      <c r="D12" s="24"/>
      <c r="E12" s="25"/>
      <c r="F12" s="25"/>
      <c r="G12" s="26"/>
      <c r="H12" s="27"/>
      <c r="I12" s="27"/>
      <c r="J12" s="28"/>
      <c r="K12" s="2"/>
    </row>
    <row r="13" spans="1:11" s="5" customFormat="1" ht="36" customHeight="1" thickBot="1" x14ac:dyDescent="0.3">
      <c r="A13" s="22"/>
      <c r="B13" s="29"/>
      <c r="C13" s="28"/>
      <c r="D13" s="24"/>
      <c r="E13" s="25"/>
      <c r="F13" s="35" t="s">
        <v>34</v>
      </c>
      <c r="G13" s="36"/>
      <c r="H13" s="36"/>
      <c r="I13" s="37">
        <f>SUM(I5:I12)</f>
        <v>0</v>
      </c>
      <c r="J13" s="28"/>
      <c r="K13" s="2"/>
    </row>
  </sheetData>
  <mergeCells count="2">
    <mergeCell ref="B2:C2"/>
    <mergeCell ref="F13:H13"/>
  </mergeCells>
  <pageMargins left="0.70866141732283472" right="0.7086614173228347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42B0-4D20-43B8-A879-1376F33C481B}">
  <sheetPr>
    <pageSetUpPr fitToPage="1"/>
  </sheetPr>
  <dimension ref="A1:K11"/>
  <sheetViews>
    <sheetView showGridLines="0" tabSelected="1" zoomScaleNormal="100" workbookViewId="0">
      <selection activeCell="C17" sqref="C17"/>
    </sheetView>
  </sheetViews>
  <sheetFormatPr defaultColWidth="20.28515625" defaultRowHeight="12" x14ac:dyDescent="0.25"/>
  <cols>
    <col min="1" max="1" width="11.28515625" style="1" customWidth="1"/>
    <col min="2" max="2" width="26" style="2" customWidth="1"/>
    <col min="3" max="3" width="26.42578125" style="2" customWidth="1"/>
    <col min="4" max="4" width="10" style="9" customWidth="1"/>
    <col min="5" max="5" width="9.5703125" style="6" customWidth="1"/>
    <col min="6" max="6" width="6" style="6" customWidth="1"/>
    <col min="7" max="7" width="19.42578125" style="3" customWidth="1"/>
    <col min="8" max="8" width="17.42578125" style="4" customWidth="1"/>
    <col min="9" max="9" width="24.28515625" style="4" customWidth="1"/>
    <col min="10" max="10" width="20.5703125" style="7" customWidth="1"/>
    <col min="11" max="16384" width="20.28515625" style="2"/>
  </cols>
  <sheetData>
    <row r="1" spans="1:11" ht="12.75" thickBot="1" x14ac:dyDescent="0.3"/>
    <row r="2" spans="1:11" ht="27" customHeight="1" thickBot="1" x14ac:dyDescent="0.3">
      <c r="B2" s="38" t="s">
        <v>36</v>
      </c>
      <c r="C2" s="39"/>
    </row>
    <row r="4" spans="1:11" s="8" customFormat="1" ht="41.25" customHeight="1" x14ac:dyDescent="0.25">
      <c r="A4" s="10" t="s">
        <v>20</v>
      </c>
      <c r="B4" s="10" t="s">
        <v>0</v>
      </c>
      <c r="C4" s="10" t="s">
        <v>30</v>
      </c>
      <c r="D4" s="11" t="s">
        <v>6</v>
      </c>
      <c r="E4" s="12" t="s">
        <v>7</v>
      </c>
      <c r="F4" s="12" t="s">
        <v>22</v>
      </c>
      <c r="G4" s="13" t="s">
        <v>24</v>
      </c>
      <c r="H4" s="14" t="s">
        <v>25</v>
      </c>
      <c r="I4" s="14" t="s">
        <v>26</v>
      </c>
      <c r="J4" s="15" t="s">
        <v>19</v>
      </c>
    </row>
    <row r="5" spans="1:11" ht="46.5" customHeight="1" x14ac:dyDescent="0.25">
      <c r="A5" s="16">
        <v>150101</v>
      </c>
      <c r="B5" s="16" t="s">
        <v>12</v>
      </c>
      <c r="C5" s="16" t="s">
        <v>31</v>
      </c>
      <c r="D5" s="17" t="s">
        <v>8</v>
      </c>
      <c r="E5" s="18" t="s">
        <v>9</v>
      </c>
      <c r="F5" s="18" t="s">
        <v>23</v>
      </c>
      <c r="G5" s="19">
        <v>1.6</v>
      </c>
      <c r="H5" s="20">
        <v>0</v>
      </c>
      <c r="I5" s="20">
        <f t="shared" ref="I5:I9" si="0">G5*H5</f>
        <v>0</v>
      </c>
      <c r="J5" s="21" t="s">
        <v>28</v>
      </c>
    </row>
    <row r="6" spans="1:11" ht="46.5" customHeight="1" x14ac:dyDescent="0.25">
      <c r="A6" s="16">
        <v>150102</v>
      </c>
      <c r="B6" s="16" t="s">
        <v>1</v>
      </c>
      <c r="C6" s="16" t="s">
        <v>31</v>
      </c>
      <c r="D6" s="17" t="s">
        <v>8</v>
      </c>
      <c r="E6" s="18" t="s">
        <v>9</v>
      </c>
      <c r="F6" s="18" t="s">
        <v>23</v>
      </c>
      <c r="G6" s="19">
        <v>1.9</v>
      </c>
      <c r="H6" s="20">
        <v>0</v>
      </c>
      <c r="I6" s="20">
        <f t="shared" si="0"/>
        <v>0</v>
      </c>
      <c r="J6" s="21" t="s">
        <v>28</v>
      </c>
    </row>
    <row r="7" spans="1:11" ht="46.5" customHeight="1" x14ac:dyDescent="0.25">
      <c r="A7" s="16">
        <v>150107</v>
      </c>
      <c r="B7" s="16" t="s">
        <v>2</v>
      </c>
      <c r="C7" s="16" t="s">
        <v>31</v>
      </c>
      <c r="D7" s="17" t="s">
        <v>8</v>
      </c>
      <c r="E7" s="18" t="s">
        <v>9</v>
      </c>
      <c r="F7" s="18" t="s">
        <v>23</v>
      </c>
      <c r="G7" s="19">
        <v>2.6</v>
      </c>
      <c r="H7" s="20">
        <v>0</v>
      </c>
      <c r="I7" s="20">
        <f t="shared" si="0"/>
        <v>0</v>
      </c>
      <c r="J7" s="21" t="s">
        <v>38</v>
      </c>
    </row>
    <row r="8" spans="1:11" ht="46.5" customHeight="1" x14ac:dyDescent="0.25">
      <c r="A8" s="16">
        <v>200108</v>
      </c>
      <c r="B8" s="16" t="s">
        <v>13</v>
      </c>
      <c r="C8" s="16" t="s">
        <v>39</v>
      </c>
      <c r="D8" s="17" t="s">
        <v>8</v>
      </c>
      <c r="E8" s="18" t="s">
        <v>9</v>
      </c>
      <c r="F8" s="18" t="s">
        <v>23</v>
      </c>
      <c r="G8" s="19">
        <v>13.1</v>
      </c>
      <c r="H8" s="20">
        <v>0</v>
      </c>
      <c r="I8" s="20">
        <f t="shared" si="0"/>
        <v>0</v>
      </c>
      <c r="J8" s="21" t="s">
        <v>29</v>
      </c>
    </row>
    <row r="9" spans="1:11" ht="46.5" customHeight="1" x14ac:dyDescent="0.25">
      <c r="A9" s="16">
        <v>200301</v>
      </c>
      <c r="B9" s="16" t="s">
        <v>3</v>
      </c>
      <c r="C9" s="16" t="s">
        <v>32</v>
      </c>
      <c r="D9" s="17" t="s">
        <v>8</v>
      </c>
      <c r="E9" s="18" t="s">
        <v>9</v>
      </c>
      <c r="F9" s="18" t="s">
        <v>23</v>
      </c>
      <c r="G9" s="19">
        <v>82</v>
      </c>
      <c r="H9" s="20">
        <v>0</v>
      </c>
      <c r="I9" s="20">
        <f t="shared" si="0"/>
        <v>0</v>
      </c>
      <c r="J9" s="21" t="s">
        <v>29</v>
      </c>
    </row>
    <row r="10" spans="1:11" s="5" customFormat="1" ht="13.5" thickBot="1" x14ac:dyDescent="0.3">
      <c r="A10" s="22"/>
      <c r="B10" s="23"/>
      <c r="C10" s="23"/>
      <c r="D10" s="24"/>
      <c r="E10" s="25"/>
      <c r="F10" s="25"/>
      <c r="G10" s="26"/>
      <c r="H10" s="27"/>
      <c r="I10" s="27"/>
      <c r="J10" s="28"/>
      <c r="K10" s="2"/>
    </row>
    <row r="11" spans="1:11" s="5" customFormat="1" ht="36.75" customHeight="1" thickBot="1" x14ac:dyDescent="0.3">
      <c r="A11" s="22"/>
      <c r="B11" s="29"/>
      <c r="C11" s="29"/>
      <c r="D11" s="24"/>
      <c r="E11" s="25"/>
      <c r="F11" s="30" t="s">
        <v>37</v>
      </c>
      <c r="G11" s="31"/>
      <c r="H11" s="32"/>
      <c r="I11" s="37">
        <f>SUM(I5:I10)</f>
        <v>0</v>
      </c>
      <c r="J11" s="28"/>
      <c r="K11" s="2"/>
    </row>
  </sheetData>
  <mergeCells count="2">
    <mergeCell ref="B2:C2"/>
    <mergeCell ref="F11:H11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nebezpečný odpad</vt:lpstr>
      <vt:lpstr>komunální odpad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Baláš Pavel</dc:creator>
  <cp:lastModifiedBy>Morávek Zdeněk</cp:lastModifiedBy>
  <cp:lastPrinted>2026-01-21T11:08:19Z</cp:lastPrinted>
  <dcterms:created xsi:type="dcterms:W3CDTF">2021-08-23T13:03:52Z</dcterms:created>
  <dcterms:modified xsi:type="dcterms:W3CDTF">2026-01-21T11:08:25Z</dcterms:modified>
</cp:coreProperties>
</file>