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3035" windowHeight="895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<sst xmlns="http://schemas.openxmlformats.org/spreadsheetml/2006/main" count="33" uniqueCount="29">
  <si>
    <t>ČP</t>
  </si>
  <si>
    <t>Kód položky</t>
  </si>
  <si>
    <t>Popis</t>
  </si>
  <si>
    <t>MJ</t>
  </si>
  <si>
    <t>Množství</t>
  </si>
  <si>
    <t>Celková cena</t>
  </si>
  <si>
    <t>HSV</t>
  </si>
  <si>
    <t>Práce a dodávky HSV</t>
  </si>
  <si>
    <t>1</t>
  </si>
  <si>
    <t>m2</t>
  </si>
  <si>
    <t>573231111</t>
  </si>
  <si>
    <t xml:space="preserve">      Postřik živičný spojovací ze silniční emulze v množství do 0,7 kg/m2</t>
  </si>
  <si>
    <t>kpl</t>
  </si>
  <si>
    <t>Celkem bez DPH:</t>
  </si>
  <si>
    <t>DPH 21%:</t>
  </si>
  <si>
    <t>Celkem s DPH:</t>
  </si>
  <si>
    <t>m</t>
  </si>
  <si>
    <t>572531122R</t>
  </si>
  <si>
    <t>913901111R</t>
  </si>
  <si>
    <t>998225111R</t>
  </si>
  <si>
    <t xml:space="preserve">      Přesun hmot + zřízení staveniště</t>
  </si>
  <si>
    <t xml:space="preserve">      Frézování živičného krytu tl 50 mm </t>
  </si>
  <si>
    <t xml:space="preserve">      Frézování živičného krytu tl 100 mm</t>
  </si>
  <si>
    <t xml:space="preserve">      Zalití spar asfaltovou zálivkou</t>
  </si>
  <si>
    <t xml:space="preserve">      Zřízení přechodného dopravního značení + vyřízení uzavírky/zvláštního užívání</t>
  </si>
  <si>
    <t xml:space="preserve">      Asfaltový beton vrstva obrusná ACO 11 (ABS) tř. I tl 50 mm: 984 + 2*627 m2</t>
  </si>
  <si>
    <t>VYSPRÁVKY - II/379 Vyškov-Drnovice, III/37926 Drnovice-Luleč, II/431 Vyškov-ul. Nádražní, II379/ Drnovice-Ježkovice</t>
  </si>
  <si>
    <t xml:space="preserve">J. cena </t>
  </si>
  <si>
    <t>CENA</t>
  </si>
</sst>
</file>

<file path=xl/styles.xml><?xml version="1.0" encoding="utf-8"?>
<styleSheet xmlns="http://schemas.openxmlformats.org/spreadsheetml/2006/main">
  <numFmts count="3">
    <numFmt numFmtId="164" formatCode="###0.000;\-###0.000"/>
    <numFmt numFmtId="165" formatCode="#,##0.00;\-#,##0.00"/>
    <numFmt numFmtId="166" formatCode="#,##0.000;\-#,##0.000"/>
  </numFmts>
  <fonts count="8">
    <font>
      <sz val="8"/>
      <name val="MS Sans Serif"/>
      <family val="2"/>
    </font>
    <font>
      <sz val="10"/>
      <name val="Arial"/>
      <family val="2"/>
    </font>
    <font>
      <b/>
      <sz val="8"/>
      <color indexed="9"/>
      <name val="MS Sans Serif"/>
      <family val="2"/>
    </font>
    <font>
      <b/>
      <sz val="8"/>
      <name val="MS Sans Serif"/>
      <family val="2"/>
    </font>
    <font>
      <b/>
      <sz val="8"/>
      <color indexed="10"/>
      <name val="MS Sans Serif"/>
      <family val="2"/>
    </font>
    <font>
      <b/>
      <sz val="10"/>
      <name val="ArialCE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166" fontId="0" fillId="0" borderId="1" xfId="0" applyNumberFormat="1" applyFont="1" applyFill="1" applyBorder="1" applyAlignment="1" applyProtection="1">
      <alignment horizontal="center" vertical="top"/>
      <protection locked="0"/>
    </xf>
    <xf numFmtId="165" fontId="0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164" fontId="4" fillId="0" borderId="2" xfId="0" applyNumberFormat="1" applyFont="1" applyFill="1" applyBorder="1" applyAlignment="1" applyProtection="1">
      <alignment horizontal="center" vertical="top"/>
      <protection locked="0"/>
    </xf>
    <xf numFmtId="2" fontId="3" fillId="0" borderId="2" xfId="0" applyNumberFormat="1" applyFont="1" applyFill="1" applyBorder="1" applyAlignment="1" applyProtection="1">
      <alignment horizontal="center" vertical="top"/>
      <protection locked="0"/>
    </xf>
    <xf numFmtId="165" fontId="3" fillId="0" borderId="3" xfId="0" applyNumberFormat="1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165" fontId="3" fillId="0" borderId="4" xfId="0" applyNumberFormat="1" applyFont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165" fontId="0" fillId="0" borderId="11" xfId="0" applyNumberForma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3" borderId="12" xfId="0" applyFont="1" applyFill="1" applyBorder="1" applyAlignment="1" applyProtection="1">
      <alignment horizontal="center" vertical="top"/>
      <protection locked="0"/>
    </xf>
    <xf numFmtId="0" fontId="0" fillId="3" borderId="6" xfId="0" applyFon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66" fontId="0" fillId="3" borderId="1" xfId="0" applyNumberFormat="1" applyFont="1" applyFill="1" applyBorder="1" applyAlignment="1" applyProtection="1">
      <alignment horizontal="center" vertical="top"/>
      <protection locked="0"/>
    </xf>
    <xf numFmtId="165" fontId="0" fillId="3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165" fontId="0" fillId="0" borderId="1" xfId="0" applyNumberFormat="1" applyFont="1" applyFill="1" applyBorder="1" applyAlignment="1" applyProtection="1">
      <alignment horizontal="center" vertical="top"/>
      <protection locked="0"/>
    </xf>
    <xf numFmtId="166" fontId="0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166" fontId="0" fillId="0" borderId="13" xfId="0" applyNumberFormat="1" applyFont="1" applyFill="1" applyBorder="1" applyAlignment="1" applyProtection="1">
      <alignment horizontal="center" vertical="top"/>
      <protection locked="0"/>
    </xf>
    <xf numFmtId="165" fontId="0" fillId="0" borderId="13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65" fontId="0" fillId="0" borderId="0" xfId="0" applyNumberFormat="1" applyFont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14" xfId="0" applyBorder="1" applyAlignment="1" applyProtection="1">
      <alignment vertical="top"/>
      <protection locked="0"/>
    </xf>
    <xf numFmtId="165" fontId="0" fillId="0" borderId="15" xfId="0" applyNumberFormat="1" applyFont="1" applyFill="1" applyBorder="1" applyAlignment="1" applyProtection="1">
      <alignment horizontal="center" vertical="top"/>
      <protection locked="0"/>
    </xf>
    <xf numFmtId="165" fontId="0" fillId="0" borderId="15" xfId="0" applyNumberFormat="1" applyFont="1" applyFill="1" applyBorder="1" applyAlignment="1" applyProtection="1">
      <alignment horizontal="center" vertical="top"/>
      <protection locked="0"/>
    </xf>
    <xf numFmtId="165" fontId="0" fillId="3" borderId="15" xfId="0" applyNumberFormat="1" applyFont="1" applyFill="1" applyBorder="1" applyAlignment="1" applyProtection="1">
      <alignment horizontal="center" vertical="top"/>
      <protection locked="0"/>
    </xf>
    <xf numFmtId="165" fontId="0" fillId="0" borderId="16" xfId="0" applyNumberFormat="1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I2" sqref="I2"/>
    </sheetView>
  </sheetViews>
  <sheetFormatPr defaultColWidth="10.66015625" defaultRowHeight="12" customHeight="1"/>
  <cols>
    <col min="1" max="1" width="3.83203125" style="2" customWidth="1"/>
    <col min="2" max="2" width="13.5" style="2" customWidth="1"/>
    <col min="3" max="3" width="68.83203125" style="2" customWidth="1"/>
    <col min="4" max="4" width="3.83203125" style="2" customWidth="1"/>
    <col min="5" max="5" width="10.33203125" style="2" customWidth="1"/>
    <col min="6" max="6" width="12.5" style="2" customWidth="1"/>
    <col min="7" max="7" width="15.5" style="2" customWidth="1"/>
    <col min="8" max="8" width="10.66015625" style="1" customWidth="1"/>
    <col min="9" max="9" width="11.66015625" style="1" bestFit="1" customWidth="1"/>
    <col min="10" max="16384" width="10.66015625" style="1" customWidth="1"/>
  </cols>
  <sheetData>
    <row r="1" spans="1:7" s="2" customFormat="1" ht="20.25" customHeight="1" thickBot="1">
      <c r="A1" s="51" t="s">
        <v>26</v>
      </c>
      <c r="B1" s="52"/>
      <c r="C1" s="52"/>
      <c r="D1" s="52"/>
      <c r="E1" s="52"/>
      <c r="F1" s="52"/>
      <c r="G1" s="52"/>
    </row>
    <row r="2" spans="1:7" s="2" customFormat="1" ht="20.25" customHeight="1" thickBot="1">
      <c r="A2" s="46"/>
      <c r="B2" s="47"/>
      <c r="C2" s="47"/>
      <c r="D2" s="47"/>
      <c r="E2" s="47"/>
      <c r="F2" s="59" t="s">
        <v>28</v>
      </c>
      <c r="G2" s="53"/>
    </row>
    <row r="3" spans="1:7" s="2" customFormat="1" ht="33.75" customHeight="1" thickBot="1">
      <c r="A3" s="49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8" t="s">
        <v>27</v>
      </c>
      <c r="G3" s="15" t="s">
        <v>5</v>
      </c>
    </row>
    <row r="4" spans="1:7" s="2" customFormat="1" ht="12" customHeight="1">
      <c r="A4" s="16"/>
      <c r="B4" s="9" t="s">
        <v>6</v>
      </c>
      <c r="C4" s="10" t="s">
        <v>7</v>
      </c>
      <c r="D4" s="11"/>
      <c r="E4" s="12"/>
      <c r="F4" s="13"/>
      <c r="G4" s="14"/>
    </row>
    <row r="5" spans="1:7" s="2" customFormat="1" ht="12" customHeight="1">
      <c r="A5" s="17" t="s">
        <v>8</v>
      </c>
      <c r="B5" s="26">
        <v>113154223</v>
      </c>
      <c r="C5" s="18" t="s">
        <v>21</v>
      </c>
      <c r="D5" s="6" t="s">
        <v>9</v>
      </c>
      <c r="E5" s="7">
        <v>984</v>
      </c>
      <c r="F5" s="8"/>
      <c r="G5" s="54">
        <f>E5*F5</f>
        <v>0</v>
      </c>
    </row>
    <row r="6" spans="1:7" s="2" customFormat="1" ht="12" customHeight="1">
      <c r="A6" s="36">
        <v>2</v>
      </c>
      <c r="B6" s="37">
        <v>113154224</v>
      </c>
      <c r="C6" s="35" t="s">
        <v>22</v>
      </c>
      <c r="D6" s="38" t="s">
        <v>9</v>
      </c>
      <c r="E6" s="40">
        <v>627</v>
      </c>
      <c r="F6" s="39"/>
      <c r="G6" s="55">
        <f>E6*F6</f>
        <v>0</v>
      </c>
    </row>
    <row r="7" spans="1:7" s="2" customFormat="1" ht="12" customHeight="1">
      <c r="A7" s="17">
        <v>3</v>
      </c>
      <c r="B7" s="4" t="s">
        <v>10</v>
      </c>
      <c r="C7" s="5" t="s">
        <v>11</v>
      </c>
      <c r="D7" s="6" t="s">
        <v>9</v>
      </c>
      <c r="E7" s="7">
        <v>2238</v>
      </c>
      <c r="F7" s="8"/>
      <c r="G7" s="54">
        <f>E7*F7</f>
        <v>0</v>
      </c>
    </row>
    <row r="8" spans="1:7" s="2" customFormat="1" ht="12" customHeight="1">
      <c r="A8" s="17">
        <v>4</v>
      </c>
      <c r="B8" s="4">
        <v>577144111</v>
      </c>
      <c r="C8" s="18" t="s">
        <v>25</v>
      </c>
      <c r="D8" s="6" t="s">
        <v>9</v>
      </c>
      <c r="E8" s="7">
        <v>2238</v>
      </c>
      <c r="F8" s="8"/>
      <c r="G8" s="54">
        <f>E8*F8</f>
        <v>0</v>
      </c>
    </row>
    <row r="9" spans="1:7" s="2" customFormat="1" ht="12" customHeight="1">
      <c r="A9" s="17">
        <v>5</v>
      </c>
      <c r="B9" s="26" t="s">
        <v>17</v>
      </c>
      <c r="C9" s="18" t="s">
        <v>23</v>
      </c>
      <c r="D9" s="27" t="s">
        <v>16</v>
      </c>
      <c r="E9" s="7">
        <v>1086</v>
      </c>
      <c r="F9" s="8"/>
      <c r="G9" s="54">
        <f>E9*F9</f>
        <v>0</v>
      </c>
    </row>
    <row r="10" spans="1:7" s="2" customFormat="1" ht="12" customHeight="1">
      <c r="A10" s="29">
        <v>6</v>
      </c>
      <c r="B10" s="30" t="s">
        <v>19</v>
      </c>
      <c r="C10" s="31" t="s">
        <v>20</v>
      </c>
      <c r="D10" s="32" t="s">
        <v>12</v>
      </c>
      <c r="E10" s="33">
        <v>1</v>
      </c>
      <c r="F10" s="34"/>
      <c r="G10" s="56">
        <f>F10*E10</f>
        <v>0</v>
      </c>
    </row>
    <row r="11" spans="1:7" s="2" customFormat="1" ht="12" customHeight="1" thickBot="1">
      <c r="A11" s="28">
        <v>7</v>
      </c>
      <c r="B11" s="41" t="s">
        <v>18</v>
      </c>
      <c r="C11" s="42" t="s">
        <v>24</v>
      </c>
      <c r="D11" s="43" t="s">
        <v>12</v>
      </c>
      <c r="E11" s="44">
        <v>1</v>
      </c>
      <c r="F11" s="45"/>
      <c r="G11" s="57">
        <f>E11*F11</f>
        <v>0</v>
      </c>
    </row>
    <row r="12" spans="4:9" ht="12" customHeight="1" thickBot="1">
      <c r="D12" s="3"/>
      <c r="E12" s="19" t="s">
        <v>13</v>
      </c>
      <c r="F12" s="25"/>
      <c r="G12" s="21">
        <f>SUM(G4:G11)</f>
        <v>0</v>
      </c>
      <c r="I12" s="48"/>
    </row>
    <row r="13" spans="4:7" ht="12" customHeight="1" thickBot="1">
      <c r="D13" s="3"/>
      <c r="E13" s="22" t="s">
        <v>14</v>
      </c>
      <c r="F13" s="23"/>
      <c r="G13" s="24">
        <f>0.21*G12</f>
        <v>0</v>
      </c>
    </row>
    <row r="14" spans="4:7" ht="12" customHeight="1" thickBot="1">
      <c r="D14" s="3"/>
      <c r="E14" s="19" t="s">
        <v>15</v>
      </c>
      <c r="F14" s="20"/>
      <c r="G14" s="21">
        <f>SUM(G12:G13)</f>
        <v>0</v>
      </c>
    </row>
    <row r="15" spans="4:7" ht="12" customHeight="1">
      <c r="D15" s="3"/>
      <c r="E15" s="3"/>
      <c r="F15" s="3"/>
      <c r="G15" s="3"/>
    </row>
    <row r="16" spans="4:7" ht="12" customHeight="1">
      <c r="D16" s="3"/>
      <c r="E16" s="3"/>
      <c r="F16" s="3"/>
      <c r="G16" s="3"/>
    </row>
    <row r="17" spans="4:7" ht="12" customHeight="1">
      <c r="D17" s="3"/>
      <c r="E17" s="3"/>
      <c r="F17" s="3"/>
      <c r="G17" s="3"/>
    </row>
    <row r="18" spans="4:7" ht="12" customHeight="1">
      <c r="D18" s="3"/>
      <c r="E18" s="3"/>
      <c r="F18" s="3"/>
      <c r="G18" s="3"/>
    </row>
  </sheetData>
  <mergeCells count="2">
    <mergeCell ref="A1:G1"/>
    <mergeCell ref="F2:G2"/>
  </mergeCells>
  <printOptions gridLines="1"/>
  <pageMargins left="0.5905511811023623" right="0.5905511811023623" top="0.5905511811023623" bottom="0.5905511811023623" header="0" footer="0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Zabloudilová Jana</dc:creator>
  <cp:keywords/>
  <dc:description/>
  <cp:lastModifiedBy>tyc.jaroslav</cp:lastModifiedBy>
  <cp:lastPrinted>2015-07-23T07:11:44Z</cp:lastPrinted>
  <dcterms:created xsi:type="dcterms:W3CDTF">2015-07-22T06:21:45Z</dcterms:created>
  <dcterms:modified xsi:type="dcterms:W3CDTF">2015-07-23T07:11:46Z</dcterms:modified>
  <cp:category/>
  <cp:version/>
  <cp:contentType/>
  <cp:contentStatus/>
</cp:coreProperties>
</file>