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3035" windowHeight="8955" activeTab="0"/>
  </bookViews>
  <sheets>
    <sheet name="Sheet1" sheetId="1" r:id="rId1"/>
  </sheets>
  <definedNames/>
  <calcPr calcId="125725"/>
</workbook>
</file>

<file path=xl/sharedStrings.xml><?xml version="1.0" encoding="utf-8"?>
<sst xmlns="http://schemas.openxmlformats.org/spreadsheetml/2006/main" count="35" uniqueCount="32">
  <si>
    <t>ČP</t>
  </si>
  <si>
    <t>Kód položky</t>
  </si>
  <si>
    <t>Popis</t>
  </si>
  <si>
    <t>MJ</t>
  </si>
  <si>
    <t>Množství</t>
  </si>
  <si>
    <t>Celková cena</t>
  </si>
  <si>
    <t>HSV</t>
  </si>
  <si>
    <t>Práce a dodávky HSV</t>
  </si>
  <si>
    <t>m2</t>
  </si>
  <si>
    <t xml:space="preserve">  Komunikace</t>
  </si>
  <si>
    <t xml:space="preserve">      Postřik živičný spojovací ze silniční emulze v množství do 0,7 kg/m2</t>
  </si>
  <si>
    <t xml:space="preserve">  Ostatní konstrukce a práce-bourání</t>
  </si>
  <si>
    <t xml:space="preserve"> </t>
  </si>
  <si>
    <t>kpl</t>
  </si>
  <si>
    <t>DPH 21%:</t>
  </si>
  <si>
    <t>Celkem s DPH:</t>
  </si>
  <si>
    <t xml:space="preserve">      Přesun hmot + zřízení staveniště</t>
  </si>
  <si>
    <t>998225111R</t>
  </si>
  <si>
    <t xml:space="preserve">      Zřízení přechodného dopravního značení + vyřízení uzavírky</t>
  </si>
  <si>
    <t xml:space="preserve">      Asfaltový beton vrstva obrusná ACO 11 (ABS) tř. I tl 50 mm</t>
  </si>
  <si>
    <t>m</t>
  </si>
  <si>
    <t>Celkem bez DPH:</t>
  </si>
  <si>
    <t xml:space="preserve">      Ošetření poruch=vysprávky - frézování tl. do 50 mm, ACO 11 (ABS) tl. do 50 mm, cca 10% povrchu</t>
  </si>
  <si>
    <t>913901111R</t>
  </si>
  <si>
    <t>572531122R</t>
  </si>
  <si>
    <t>III/0507 Mouřínov - průtah</t>
  </si>
  <si>
    <t>899231111R</t>
  </si>
  <si>
    <t xml:space="preserve">     Výšková úprava dešťových vpustí</t>
  </si>
  <si>
    <t>kus</t>
  </si>
  <si>
    <t xml:space="preserve">      Zalití spar asfaltovou zálivkou 645m + 50m</t>
  </si>
  <si>
    <t>J. cena</t>
  </si>
  <si>
    <t>589901111R</t>
  </si>
</sst>
</file>

<file path=xl/styles.xml><?xml version="1.0" encoding="utf-8"?>
<styleSheet xmlns="http://schemas.openxmlformats.org/spreadsheetml/2006/main">
  <numFmts count="3">
    <numFmt numFmtId="164" formatCode="###0.000;\-###0.000"/>
    <numFmt numFmtId="165" formatCode="#,##0.00;\-#,##0.00"/>
    <numFmt numFmtId="166" formatCode="#,##0.000;\-#,##0.000"/>
  </numFmts>
  <fonts count="7">
    <font>
      <sz val="8"/>
      <name val="MS Sans Serif"/>
      <family val="2"/>
    </font>
    <font>
      <sz val="10"/>
      <name val="Arial"/>
      <family val="2"/>
    </font>
    <font>
      <b/>
      <sz val="8"/>
      <color indexed="9"/>
      <name val="MS Sans Serif"/>
      <family val="2"/>
    </font>
    <font>
      <b/>
      <sz val="8"/>
      <name val="MS Sans Serif"/>
      <family val="2"/>
    </font>
    <font>
      <b/>
      <sz val="8"/>
      <color indexed="10"/>
      <name val="MS Sans Serif"/>
      <family val="2"/>
    </font>
    <font>
      <b/>
      <sz val="12"/>
      <name val="MS Sans Serif"/>
      <family val="2"/>
    </font>
    <font>
      <b/>
      <sz val="8"/>
      <color indexed="14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2" fontId="3" fillId="0" borderId="1" xfId="0" applyNumberFormat="1" applyFont="1" applyFill="1" applyBorder="1" applyAlignment="1" applyProtection="1">
      <alignment horizontal="center" vertical="top"/>
      <protection locked="0"/>
    </xf>
    <xf numFmtId="165" fontId="3" fillId="0" borderId="1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Font="1" applyFill="1" applyBorder="1" applyAlignment="1" applyProtection="1">
      <alignment horizontal="center" vertical="top"/>
      <protection locked="0"/>
    </xf>
    <xf numFmtId="0" fontId="0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65" fontId="0" fillId="0" borderId="1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top"/>
      <protection locked="0"/>
    </xf>
    <xf numFmtId="165" fontId="3" fillId="0" borderId="3" xfId="0" applyNumberFormat="1" applyFont="1" applyFill="1" applyBorder="1" applyAlignment="1" applyProtection="1">
      <alignment horizontal="center" vertical="top"/>
      <protection locked="0"/>
    </xf>
    <xf numFmtId="0" fontId="0" fillId="0" borderId="2" xfId="0" applyFont="1" applyFill="1" applyBorder="1" applyAlignment="1" applyProtection="1">
      <alignment horizontal="center" vertical="top"/>
      <protection locked="0"/>
    </xf>
    <xf numFmtId="165" fontId="0" fillId="0" borderId="3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165" fontId="3" fillId="0" borderId="6" xfId="0" applyNumberFormat="1" applyFont="1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165" fontId="0" fillId="0" borderId="3" xfId="0" applyNumberFormat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165" fontId="3" fillId="0" borderId="7" xfId="0" applyNumberFormat="1" applyFont="1" applyBorder="1" applyAlignment="1" applyProtection="1">
      <alignment horizontal="center" vertical="top"/>
      <protection locked="0"/>
    </xf>
    <xf numFmtId="164" fontId="4" fillId="0" borderId="1" xfId="0" applyNumberFormat="1" applyFont="1" applyFill="1" applyBorder="1" applyAlignment="1" applyProtection="1">
      <alignment horizontal="center" vertical="top"/>
      <protection locked="0"/>
    </xf>
    <xf numFmtId="166" fontId="4" fillId="0" borderId="1" xfId="0" applyNumberFormat="1" applyFont="1" applyFill="1" applyBorder="1" applyAlignment="1" applyProtection="1">
      <alignment horizontal="center" vertical="top"/>
      <protection locked="0"/>
    </xf>
    <xf numFmtId="166" fontId="0" fillId="0" borderId="1" xfId="0" applyNumberFormat="1" applyFont="1" applyFill="1" applyBorder="1" applyAlignment="1" applyProtection="1">
      <alignment horizontal="center" vertical="top"/>
      <protection locked="0"/>
    </xf>
    <xf numFmtId="166" fontId="0" fillId="0" borderId="1" xfId="0" applyNumberFormat="1" applyFont="1" applyFill="1" applyBorder="1" applyAlignment="1" applyProtection="1">
      <alignment horizontal="center" vertical="top"/>
      <protection locked="0"/>
    </xf>
    <xf numFmtId="9" fontId="6" fillId="0" borderId="0" xfId="0" applyNumberFormat="1" applyFont="1" applyAlignment="1" applyProtection="1">
      <alignment horizontal="center" vertical="top"/>
      <protection locked="0"/>
    </xf>
    <xf numFmtId="165" fontId="6" fillId="0" borderId="0" xfId="0" applyNumberFormat="1" applyFont="1" applyAlignment="1" applyProtection="1">
      <alignment horizontal="center" vertical="top"/>
      <protection locked="0"/>
    </xf>
    <xf numFmtId="0" fontId="0" fillId="0" borderId="1" xfId="0" applyFill="1" applyBorder="1" applyAlignment="1" applyProtection="1">
      <alignment horizontal="left" vertical="top"/>
      <protection locked="0"/>
    </xf>
    <xf numFmtId="165" fontId="0" fillId="0" borderId="8" xfId="0" applyNumberFormat="1" applyFont="1" applyFill="1" applyBorder="1" applyAlignment="1" applyProtection="1">
      <alignment horizontal="center" vertical="top"/>
      <protection locked="0"/>
    </xf>
    <xf numFmtId="165" fontId="0" fillId="0" borderId="7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8" xfId="0" applyFont="1" applyFill="1" applyBorder="1" applyAlignment="1" applyProtection="1">
      <alignment horizontal="left" vertical="top"/>
      <protection locked="0"/>
    </xf>
    <xf numFmtId="0" fontId="0" fillId="0" borderId="8" xfId="0" applyFont="1" applyFill="1" applyBorder="1" applyAlignment="1" applyProtection="1">
      <alignment horizontal="left" vertical="top" wrapText="1"/>
      <protection locked="0"/>
    </xf>
    <xf numFmtId="0" fontId="0" fillId="0" borderId="8" xfId="0" applyFont="1" applyFill="1" applyBorder="1" applyAlignment="1" applyProtection="1">
      <alignment horizontal="center" vertical="top"/>
      <protection locked="0"/>
    </xf>
    <xf numFmtId="166" fontId="0" fillId="0" borderId="8" xfId="0" applyNumberFormat="1" applyFont="1" applyFill="1" applyBorder="1" applyAlignment="1" applyProtection="1">
      <alignment horizontal="center" vertical="top"/>
      <protection locked="0"/>
    </xf>
    <xf numFmtId="0" fontId="5" fillId="0" borderId="9" xfId="0" applyFont="1" applyBorder="1" applyAlignment="1" applyProtection="1">
      <alignment horizontal="left" vertical="top"/>
      <protection locked="0"/>
    </xf>
    <xf numFmtId="0" fontId="0" fillId="0" borderId="10" xfId="0" applyFont="1" applyBorder="1" applyAlignment="1" applyProtection="1">
      <alignment horizontal="left" vertical="top"/>
      <protection locked="0"/>
    </xf>
    <xf numFmtId="0" fontId="0" fillId="0" borderId="11" xfId="0" applyFont="1" applyBorder="1" applyAlignment="1" applyProtection="1">
      <alignment horizontal="left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I4" sqref="I4"/>
    </sheetView>
  </sheetViews>
  <sheetFormatPr defaultColWidth="10.66015625" defaultRowHeight="12" customHeight="1"/>
  <cols>
    <col min="1" max="1" width="3.83203125" style="2" customWidth="1"/>
    <col min="2" max="2" width="11.83203125" style="2" customWidth="1"/>
    <col min="3" max="3" width="82.5" style="2" customWidth="1"/>
    <col min="4" max="4" width="3.83203125" style="3" customWidth="1"/>
    <col min="5" max="5" width="12" style="2" customWidth="1"/>
    <col min="6" max="6" width="14.83203125" style="2" customWidth="1"/>
    <col min="7" max="7" width="16.66015625" style="2" customWidth="1"/>
    <col min="8" max="16384" width="10.66015625" style="1" customWidth="1"/>
  </cols>
  <sheetData>
    <row r="1" spans="1:7" s="2" customFormat="1" ht="20.25" customHeight="1">
      <c r="A1" s="42" t="s">
        <v>25</v>
      </c>
      <c r="B1" s="43"/>
      <c r="C1" s="43"/>
      <c r="D1" s="43"/>
      <c r="E1" s="43"/>
      <c r="F1" s="43"/>
      <c r="G1" s="44"/>
    </row>
    <row r="2" spans="1:7" s="2" customFormat="1" ht="33.75" customHeight="1">
      <c r="A2" s="15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30</v>
      </c>
      <c r="G2" s="16" t="s">
        <v>5</v>
      </c>
    </row>
    <row r="3" spans="1:7" s="2" customFormat="1" ht="12" customHeight="1">
      <c r="A3" s="17"/>
      <c r="B3" s="6" t="s">
        <v>6</v>
      </c>
      <c r="C3" s="7" t="s">
        <v>7</v>
      </c>
      <c r="D3" s="5"/>
      <c r="E3" s="28"/>
      <c r="F3" s="8"/>
      <c r="G3" s="18"/>
    </row>
    <row r="4" spans="1:7" s="2" customFormat="1" ht="12" customHeight="1">
      <c r="A4" s="17"/>
      <c r="B4" s="6"/>
      <c r="C4" s="7" t="s">
        <v>9</v>
      </c>
      <c r="D4" s="5"/>
      <c r="E4" s="29"/>
      <c r="F4" s="9"/>
      <c r="G4" s="18"/>
    </row>
    <row r="5" spans="1:7" s="2" customFormat="1" ht="12" customHeight="1">
      <c r="A5" s="19">
        <v>1</v>
      </c>
      <c r="B5" s="11">
        <v>573231111</v>
      </c>
      <c r="C5" s="14" t="s">
        <v>10</v>
      </c>
      <c r="D5" s="10" t="s">
        <v>8</v>
      </c>
      <c r="E5" s="30">
        <f>E6+E8</f>
        <v>2325</v>
      </c>
      <c r="F5" s="13"/>
      <c r="G5" s="20">
        <f>E5*F5</f>
        <v>0</v>
      </c>
    </row>
    <row r="6" spans="1:7" s="2" customFormat="1" ht="12" customHeight="1">
      <c r="A6" s="19">
        <v>2</v>
      </c>
      <c r="B6" s="34">
        <v>577144121</v>
      </c>
      <c r="C6" s="12" t="s">
        <v>19</v>
      </c>
      <c r="D6" s="10" t="s">
        <v>8</v>
      </c>
      <c r="E6" s="30">
        <v>2075</v>
      </c>
      <c r="F6" s="13"/>
      <c r="G6" s="20">
        <f>E6*F6</f>
        <v>0</v>
      </c>
    </row>
    <row r="7" spans="1:7" s="2" customFormat="1" ht="12" customHeight="1">
      <c r="A7" s="19">
        <v>3</v>
      </c>
      <c r="B7" s="34" t="s">
        <v>24</v>
      </c>
      <c r="C7" s="12" t="s">
        <v>29</v>
      </c>
      <c r="D7" s="10" t="s">
        <v>20</v>
      </c>
      <c r="E7" s="30">
        <v>695</v>
      </c>
      <c r="F7" s="13"/>
      <c r="G7" s="20">
        <f>E7*F7</f>
        <v>0</v>
      </c>
    </row>
    <row r="8" spans="1:7" s="2" customFormat="1" ht="12" customHeight="1">
      <c r="A8" s="19">
        <v>4</v>
      </c>
      <c r="B8" s="34" t="s">
        <v>31</v>
      </c>
      <c r="C8" s="14" t="s">
        <v>22</v>
      </c>
      <c r="D8" s="10" t="s">
        <v>8</v>
      </c>
      <c r="E8" s="30">
        <v>250</v>
      </c>
      <c r="F8" s="13"/>
      <c r="G8" s="20">
        <f>E8*F8</f>
        <v>0</v>
      </c>
    </row>
    <row r="9" spans="1:7" s="2" customFormat="1" ht="12" customHeight="1">
      <c r="A9" s="19">
        <v>5</v>
      </c>
      <c r="B9" s="11" t="s">
        <v>26</v>
      </c>
      <c r="C9" s="14" t="s">
        <v>27</v>
      </c>
      <c r="D9" s="10" t="s">
        <v>28</v>
      </c>
      <c r="E9" s="30">
        <v>5</v>
      </c>
      <c r="F9" s="13"/>
      <c r="G9" s="20">
        <f>E9*F9</f>
        <v>0</v>
      </c>
    </row>
    <row r="10" spans="1:7" s="2" customFormat="1" ht="12" customHeight="1">
      <c r="A10" s="17"/>
      <c r="B10" s="6"/>
      <c r="C10" s="7" t="s">
        <v>11</v>
      </c>
      <c r="D10" s="5"/>
      <c r="E10" s="29"/>
      <c r="F10" s="9"/>
      <c r="G10" s="18"/>
    </row>
    <row r="11" spans="1:7" s="2" customFormat="1" ht="12" customHeight="1">
      <c r="A11" s="19">
        <v>6</v>
      </c>
      <c r="B11" s="34" t="s">
        <v>17</v>
      </c>
      <c r="C11" s="12" t="s">
        <v>16</v>
      </c>
      <c r="D11" s="37" t="s">
        <v>13</v>
      </c>
      <c r="E11" s="31">
        <v>1</v>
      </c>
      <c r="F11" s="13"/>
      <c r="G11" s="20">
        <f>F11*E11</f>
        <v>0</v>
      </c>
    </row>
    <row r="12" spans="1:7" ht="12" customHeight="1" thickBot="1">
      <c r="A12" s="21">
        <v>7</v>
      </c>
      <c r="B12" s="38" t="s">
        <v>23</v>
      </c>
      <c r="C12" s="39" t="s">
        <v>18</v>
      </c>
      <c r="D12" s="40" t="s">
        <v>13</v>
      </c>
      <c r="E12" s="41">
        <v>1</v>
      </c>
      <c r="F12" s="35"/>
      <c r="G12" s="36">
        <f>E12*F12</f>
        <v>0</v>
      </c>
    </row>
    <row r="13" spans="1:7" ht="12" customHeight="1">
      <c r="A13" s="3"/>
      <c r="F13" s="22" t="s">
        <v>21</v>
      </c>
      <c r="G13" s="23">
        <f>SUM(G3:G12)</f>
        <v>0</v>
      </c>
    </row>
    <row r="14" spans="1:7" ht="12" customHeight="1">
      <c r="A14" s="3"/>
      <c r="F14" s="24" t="s">
        <v>14</v>
      </c>
      <c r="G14" s="25">
        <f>0.21*G13</f>
        <v>0</v>
      </c>
    </row>
    <row r="15" spans="1:7" ht="12" customHeight="1" thickBot="1">
      <c r="A15" s="3"/>
      <c r="F15" s="26" t="s">
        <v>15</v>
      </c>
      <c r="G15" s="27">
        <f>SUM(G13:G14)</f>
        <v>0</v>
      </c>
    </row>
    <row r="16" spans="1:7" ht="12" customHeight="1">
      <c r="A16" s="3"/>
      <c r="C16" s="2" t="s">
        <v>12</v>
      </c>
      <c r="F16" s="32"/>
      <c r="G16" s="33"/>
    </row>
    <row r="17" spans="6:7" ht="12" customHeight="1">
      <c r="F17" s="32"/>
      <c r="G17" s="33"/>
    </row>
    <row r="18" spans="6:7" ht="12" customHeight="1">
      <c r="F18" s="32"/>
      <c r="G18" s="33"/>
    </row>
    <row r="19" ht="12" customHeight="1">
      <c r="F19" s="3"/>
    </row>
  </sheetData>
  <mergeCells count="1">
    <mergeCell ref="A1:G1"/>
  </mergeCells>
  <printOptions gridLines="1"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Richard</dc:creator>
  <cp:keywords/>
  <dc:description/>
  <cp:lastModifiedBy>tyc.jaroslav</cp:lastModifiedBy>
  <cp:lastPrinted>2015-04-09T07:24:36Z</cp:lastPrinted>
  <dcterms:created xsi:type="dcterms:W3CDTF">2014-08-25T09:38:54Z</dcterms:created>
  <dcterms:modified xsi:type="dcterms:W3CDTF">2015-07-24T10:50:20Z</dcterms:modified>
  <cp:category/>
  <cp:version/>
  <cp:contentType/>
  <cp:contentStatus/>
</cp:coreProperties>
</file>